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YAĞ SATARIM BAL SATARIM 1.SINIF" sheetId="1" r:id="rId1"/>
    <sheet name="YAĞ SATARIM BAL SATARIM 2.SINIF" sheetId="2" r:id="rId2"/>
    <sheet name="YAĞ SATARIM BAL SATARIM 3.SINIF" sheetId="3" r:id="rId3"/>
    <sheet name="YAĞ SATARIM BAL SATARIM 4.SINIF" sheetId="4" r:id="rId4"/>
  </sheets>
  <definedNames>
    <definedName name="_xlnm.Print_Area" localSheetId="0">'YAĞ SATARIM BAL SATARIM 1.SINIF'!$A$1:$W$24</definedName>
    <definedName name="_xlnm.Print_Area" localSheetId="1">'YAĞ SATARIM BAL SATARIM 2.SINIF'!$A$1:$M$57</definedName>
    <definedName name="_xlnm.Print_Area" localSheetId="2">'YAĞ SATARIM BAL SATARIM 3.SINIF'!$A$1:$M$22</definedName>
    <definedName name="_xlnm.Print_Area" localSheetId="3">'YAĞ SATARIM BAL SATARIM 4.SINIF'!$A$1:$M$22</definedName>
  </definedNames>
  <calcPr calcId="152511"/>
</workbook>
</file>

<file path=xl/calcChain.xml><?xml version="1.0" encoding="utf-8"?>
<calcChain xmlns="http://schemas.openxmlformats.org/spreadsheetml/2006/main">
  <c r="F22" i="4" l="1"/>
  <c r="A22" i="4"/>
  <c r="F21" i="4"/>
  <c r="A21" i="4"/>
  <c r="F18" i="4"/>
  <c r="A18" i="4"/>
  <c r="F17" i="4"/>
  <c r="A17" i="4"/>
  <c r="F14" i="4"/>
  <c r="A14" i="4"/>
  <c r="F13" i="4"/>
  <c r="A13" i="4"/>
  <c r="F22" i="3"/>
  <c r="A22" i="3"/>
  <c r="F21" i="3"/>
  <c r="A21" i="3"/>
  <c r="F18" i="3"/>
  <c r="A18" i="3"/>
  <c r="F17" i="3"/>
  <c r="A17" i="3"/>
  <c r="F14" i="3"/>
  <c r="A14" i="3"/>
  <c r="F13" i="3"/>
  <c r="A13" i="3"/>
  <c r="F22" i="1"/>
  <c r="A22" i="1"/>
  <c r="F21" i="1"/>
  <c r="A21" i="1"/>
  <c r="F18" i="1"/>
  <c r="A18" i="1"/>
  <c r="F17" i="1"/>
  <c r="A17" i="1"/>
  <c r="F14" i="1"/>
  <c r="A14" i="1"/>
  <c r="F13" i="1"/>
  <c r="A13" i="1"/>
  <c r="F43" i="2" l="1"/>
  <c r="A43" i="2"/>
  <c r="F42" i="2"/>
  <c r="A42" i="2"/>
  <c r="F39" i="2"/>
  <c r="A39" i="2"/>
  <c r="F38" i="2"/>
  <c r="A38" i="2"/>
  <c r="F35" i="2"/>
  <c r="A35" i="2"/>
  <c r="F34" i="2"/>
  <c r="A34" i="2"/>
  <c r="F25" i="2"/>
  <c r="A25" i="2"/>
  <c r="F24" i="2"/>
  <c r="A24" i="2"/>
  <c r="F21" i="2"/>
  <c r="A21" i="2"/>
  <c r="F20" i="2"/>
  <c r="A20" i="2"/>
  <c r="F17" i="2"/>
  <c r="A17" i="2"/>
  <c r="F16" i="2"/>
  <c r="A16" i="2"/>
</calcChain>
</file>

<file path=xl/sharedStrings.xml><?xml version="1.0" encoding="utf-8"?>
<sst xmlns="http://schemas.openxmlformats.org/spreadsheetml/2006/main" count="231" uniqueCount="54">
  <si>
    <t>SR.</t>
  </si>
  <si>
    <t>S. NO:</t>
  </si>
  <si>
    <t>A GURUBU</t>
  </si>
  <si>
    <t>TAKIMLAR</t>
  </si>
  <si>
    <t>O</t>
  </si>
  <si>
    <t>G</t>
  </si>
  <si>
    <t>M</t>
  </si>
  <si>
    <t>B</t>
  </si>
  <si>
    <t>A</t>
  </si>
  <si>
    <t>Y</t>
  </si>
  <si>
    <t>Pu</t>
  </si>
  <si>
    <t>Av.</t>
  </si>
  <si>
    <t>1.HAFTA</t>
  </si>
  <si>
    <t>SKOR</t>
  </si>
  <si>
    <t>SAHA</t>
  </si>
  <si>
    <t>SAAT</t>
  </si>
  <si>
    <t>TARİH</t>
  </si>
  <si>
    <t>2.HAFTA</t>
  </si>
  <si>
    <t>3.HAFTA</t>
  </si>
  <si>
    <t>BAY</t>
  </si>
  <si>
    <t>A1</t>
  </si>
  <si>
    <t>B1</t>
  </si>
  <si>
    <t>B2</t>
  </si>
  <si>
    <t>A2</t>
  </si>
  <si>
    <t>EMLAK KREDİ İLKOKULU</t>
  </si>
  <si>
    <t>KÖMÜRCÜ MEHMET BAYSAL İLKOKULU</t>
  </si>
  <si>
    <t>SELÇUK İLKOKULU</t>
  </si>
  <si>
    <t>ATATÜRK İLKOKULU</t>
  </si>
  <si>
    <t>KILIÇARSLAN İLKOKULU</t>
  </si>
  <si>
    <t>MEHMET AKİF ERSOY İLKOKULU</t>
  </si>
  <si>
    <t>23 NİSAN ORTAOKULU</t>
  </si>
  <si>
    <t>MEHMET TİMUR SARRAFOĞLU</t>
  </si>
  <si>
    <t>MEHMET TİMUR SARRAFOĞLU İLKOKULU</t>
  </si>
  <si>
    <t>MEHMET  SARRAFOĞLU İLKOKULU</t>
  </si>
  <si>
    <t>MEHMET SARRAFOĞLU İLKOKULU</t>
  </si>
  <si>
    <t>YAĞ SATARIM 1.SINIF KATILAN OKULLAR</t>
  </si>
  <si>
    <t>YAĞ SATARIM 3.SINIF KATILAN OKULLAR</t>
  </si>
  <si>
    <t>YAĞ SATARIM 2.SINIF KATILAN OKULLAR</t>
  </si>
  <si>
    <t>YAĞ SATARIM 4.SINIF KATILAN OKULLAR</t>
  </si>
  <si>
    <t>YAĞ SATARIM 2.SINIF  1. GRUB</t>
  </si>
  <si>
    <t xml:space="preserve">YAĞ SATARIM 2.SINIF 2. GRUB </t>
  </si>
  <si>
    <t>YAĞ SATARIM 2.SINIF YARI FİNAL GRUBU</t>
  </si>
  <si>
    <t>YAĞ SATARIM 2.SINIF FİNAL GRUBU</t>
  </si>
  <si>
    <t>1. GURUB</t>
  </si>
  <si>
    <t>2. GURUB</t>
  </si>
  <si>
    <t>YARI FİNAL VE FİNAL GURUB</t>
  </si>
  <si>
    <t>S.NO:</t>
  </si>
  <si>
    <t>MÜSABAKADA GÖREVLİ HAKEMLER</t>
  </si>
  <si>
    <t>YAĞ SATARIM 1.SINIF 1. GRUB</t>
  </si>
  <si>
    <t>YAĞ SATARIM 3.SINIF  1. GRUB</t>
  </si>
  <si>
    <t>YAĞ SATARIM 4.SINIF  1. GRUB</t>
  </si>
  <si>
    <t>14.00</t>
  </si>
  <si>
    <t>10.00</t>
  </si>
  <si>
    <t>HASANDAĞI SPOR SALONU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</si>
</sst>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8"/>
      <color rgb="FFC00000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5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1">
    <xf numFmtId="0" fontId="0" fillId="0" borderId="0" xfId="0"/>
    <xf numFmtId="0" fontId="2" fillId="2" borderId="1" xfId="1" applyFont="1" applyFill="1" applyAlignment="1" applyProtection="1">
      <protection hidden="1"/>
    </xf>
    <xf numFmtId="0" fontId="5" fillId="4" borderId="0" xfId="1" applyFont="1" applyFill="1" applyBorder="1" applyAlignment="1" applyProtection="1">
      <alignment horizontal="center"/>
      <protection locked="0" hidden="1"/>
    </xf>
    <xf numFmtId="0" fontId="6" fillId="0" borderId="8" xfId="0" applyFont="1" applyBorder="1"/>
    <xf numFmtId="0" fontId="7" fillId="0" borderId="8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5" borderId="8" xfId="0" applyFill="1" applyBorder="1"/>
    <xf numFmtId="0" fontId="3" fillId="6" borderId="8" xfId="0" applyFont="1" applyFill="1" applyBorder="1" applyAlignment="1">
      <alignment horizontal="left" vertical="center" wrapText="1" shrinkToFit="1"/>
    </xf>
    <xf numFmtId="0" fontId="8" fillId="5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shrinkToFit="1"/>
    </xf>
    <xf numFmtId="0" fontId="0" fillId="0" borderId="0" xfId="0" applyAlignment="1">
      <alignment horizontal="center" vertical="center"/>
    </xf>
    <xf numFmtId="0" fontId="0" fillId="9" borderId="0" xfId="0" applyFill="1" applyBorder="1"/>
    <xf numFmtId="0" fontId="6" fillId="9" borderId="0" xfId="0" applyFont="1" applyFill="1" applyBorder="1"/>
    <xf numFmtId="0" fontId="7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left" vertical="center" wrapText="1" shrinkToFit="1"/>
    </xf>
    <xf numFmtId="0" fontId="8" fillId="9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/>
      <protection locked="0" hidden="1"/>
    </xf>
    <xf numFmtId="0" fontId="5" fillId="0" borderId="0" xfId="1" applyFont="1" applyFill="1" applyBorder="1" applyAlignment="1" applyProtection="1">
      <alignment horizontal="left"/>
      <protection locked="0" hidden="1"/>
    </xf>
    <xf numFmtId="0" fontId="9" fillId="5" borderId="8" xfId="0" applyFont="1" applyFill="1" applyBorder="1"/>
    <xf numFmtId="0" fontId="9" fillId="0" borderId="8" xfId="0" applyFont="1" applyFill="1" applyBorder="1"/>
    <xf numFmtId="0" fontId="0" fillId="0" borderId="4" xfId="0" applyFill="1" applyBorder="1"/>
    <xf numFmtId="0" fontId="3" fillId="0" borderId="4" xfId="0" applyFont="1" applyFill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center" vertical="center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0" fillId="7" borderId="8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15" fillId="5" borderId="8" xfId="0" applyFont="1" applyFill="1" applyBorder="1"/>
    <xf numFmtId="0" fontId="3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/>
    </xf>
    <xf numFmtId="0" fontId="5" fillId="4" borderId="0" xfId="1" applyFont="1" applyFill="1" applyBorder="1" applyAlignment="1" applyProtection="1">
      <alignment horizontal="left" vertical="center"/>
      <protection locked="0" hidden="1"/>
    </xf>
    <xf numFmtId="0" fontId="5" fillId="4" borderId="6" xfId="1" applyFont="1" applyFill="1" applyBorder="1" applyAlignment="1" applyProtection="1">
      <alignment horizontal="left"/>
      <protection locked="0" hidden="1"/>
    </xf>
    <xf numFmtId="0" fontId="5" fillId="4" borderId="0" xfId="1" applyFont="1" applyFill="1" applyBorder="1" applyAlignment="1" applyProtection="1">
      <alignment horizontal="left"/>
      <protection locked="0" hidden="1"/>
    </xf>
    <xf numFmtId="0" fontId="2" fillId="2" borderId="1" xfId="1" applyFont="1" applyFill="1" applyAlignment="1" applyProtection="1">
      <alignment horizontal="center"/>
      <protection hidden="1"/>
    </xf>
    <xf numFmtId="0" fontId="9" fillId="0" borderId="9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9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5" fontId="9" fillId="9" borderId="2" xfId="0" applyNumberFormat="1" applyFont="1" applyFill="1" applyBorder="1" applyAlignment="1">
      <alignment horizontal="center" vertical="center"/>
    </xf>
    <xf numFmtId="165" fontId="9" fillId="9" borderId="7" xfId="0" applyNumberFormat="1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left"/>
    </xf>
    <xf numFmtId="0" fontId="9" fillId="9" borderId="10" xfId="0" applyFont="1" applyFill="1" applyBorder="1" applyAlignment="1">
      <alignment horizontal="left"/>
    </xf>
    <xf numFmtId="0" fontId="9" fillId="9" borderId="11" xfId="0" applyFont="1" applyFill="1" applyBorder="1" applyAlignment="1">
      <alignment horizontal="left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2" fillId="2" borderId="1" xfId="1" applyFont="1" applyFill="1" applyProtection="1">
      <protection hidden="1"/>
    </xf>
    <xf numFmtId="0" fontId="0" fillId="7" borderId="8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0" xfId="1" applyFont="1" applyFill="1" applyBorder="1" applyAlignment="1" applyProtection="1">
      <alignment horizontal="left" shrinkToFit="1"/>
      <protection locked="0" hidden="1"/>
    </xf>
    <xf numFmtId="0" fontId="4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view="pageBreakPreview" zoomScale="60" zoomScaleNormal="100" workbookViewId="0">
      <selection activeCell="M31" sqref="M31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38" t="s">
        <v>35</v>
      </c>
      <c r="C1" s="38"/>
      <c r="D1" s="38"/>
      <c r="E1" s="38"/>
      <c r="F1" s="38"/>
      <c r="G1" s="38"/>
      <c r="H1" s="38"/>
      <c r="I1" s="38"/>
      <c r="J1" s="38"/>
      <c r="K1" s="38"/>
      <c r="L1" s="38"/>
      <c r="N1" s="33"/>
      <c r="O1" s="34"/>
      <c r="P1" s="34"/>
      <c r="Q1" s="34"/>
      <c r="R1" s="34"/>
      <c r="S1" s="34"/>
      <c r="T1" s="34"/>
      <c r="U1" s="34"/>
      <c r="V1" s="34"/>
      <c r="W1" s="34"/>
      <c r="X1" s="13"/>
      <c r="Y1" s="13"/>
    </row>
    <row r="2" spans="1:25" ht="16.5" thickTop="1" x14ac:dyDescent="0.25">
      <c r="A2" s="2">
        <v>1</v>
      </c>
      <c r="B2" s="35" t="s">
        <v>25</v>
      </c>
      <c r="C2" s="35"/>
      <c r="D2" s="35"/>
      <c r="E2" s="35"/>
      <c r="F2" s="35"/>
      <c r="G2" s="35"/>
      <c r="H2" s="35"/>
      <c r="I2" s="35"/>
      <c r="J2" s="36"/>
      <c r="K2" s="36"/>
      <c r="L2" s="36"/>
      <c r="N2" s="33"/>
      <c r="O2" s="14"/>
      <c r="P2" s="15"/>
      <c r="Q2" s="15"/>
      <c r="R2" s="15"/>
      <c r="S2" s="15"/>
      <c r="T2" s="15"/>
      <c r="U2" s="15"/>
      <c r="V2" s="15"/>
      <c r="W2" s="15"/>
      <c r="X2" s="13"/>
      <c r="Y2" s="13"/>
    </row>
    <row r="3" spans="1:25" x14ac:dyDescent="0.25">
      <c r="A3" s="2">
        <v>2</v>
      </c>
      <c r="B3" s="35" t="s">
        <v>26</v>
      </c>
      <c r="C3" s="35"/>
      <c r="D3" s="35"/>
      <c r="E3" s="35"/>
      <c r="F3" s="35"/>
      <c r="G3" s="35"/>
      <c r="H3" s="35"/>
      <c r="I3" s="35"/>
      <c r="J3" s="37"/>
      <c r="K3" s="37"/>
      <c r="L3" s="37"/>
      <c r="N3" s="13"/>
      <c r="O3" s="16"/>
      <c r="P3" s="17"/>
      <c r="Q3" s="17"/>
      <c r="R3" s="17"/>
      <c r="S3" s="17"/>
      <c r="T3" s="17"/>
      <c r="U3" s="17"/>
      <c r="V3" s="17"/>
      <c r="W3" s="17"/>
      <c r="X3" s="13"/>
      <c r="Y3" s="13"/>
    </row>
    <row r="4" spans="1:25" x14ac:dyDescent="0.25">
      <c r="A4" s="2">
        <v>3</v>
      </c>
      <c r="B4" s="35" t="s">
        <v>28</v>
      </c>
      <c r="C4" s="35"/>
      <c r="D4" s="35"/>
      <c r="E4" s="35"/>
      <c r="F4" s="35"/>
      <c r="G4" s="35"/>
      <c r="H4" s="35"/>
      <c r="I4" s="35"/>
      <c r="J4" s="37"/>
      <c r="K4" s="37"/>
      <c r="L4" s="37"/>
      <c r="N4" s="13"/>
      <c r="O4" s="16"/>
      <c r="P4" s="17"/>
      <c r="Q4" s="17"/>
      <c r="R4" s="17"/>
      <c r="S4" s="17"/>
      <c r="T4" s="17"/>
      <c r="U4" s="17"/>
      <c r="V4" s="17"/>
      <c r="W4" s="17"/>
      <c r="X4" s="13"/>
      <c r="Y4" s="13"/>
    </row>
    <row r="6" spans="1:25" ht="21.75" thickBot="1" x14ac:dyDescent="0.4">
      <c r="A6" s="1" t="s">
        <v>0</v>
      </c>
      <c r="B6" s="38" t="s">
        <v>48</v>
      </c>
      <c r="C6" s="38"/>
      <c r="D6" s="38"/>
      <c r="E6" s="38"/>
      <c r="F6" s="38"/>
      <c r="G6" s="38"/>
      <c r="H6" s="38"/>
      <c r="I6" s="38"/>
      <c r="J6" s="38"/>
      <c r="K6" s="38"/>
      <c r="L6" s="38"/>
      <c r="N6" s="47" t="s">
        <v>46</v>
      </c>
      <c r="O6" s="50" t="s">
        <v>2</v>
      </c>
      <c r="P6" s="51"/>
      <c r="Q6" s="51"/>
      <c r="R6" s="51"/>
      <c r="S6" s="51"/>
      <c r="T6" s="51"/>
      <c r="U6" s="51"/>
      <c r="V6" s="51"/>
      <c r="W6" s="52"/>
    </row>
    <row r="7" spans="1:25" ht="16.5" thickTop="1" x14ac:dyDescent="0.25">
      <c r="A7" s="2">
        <v>1</v>
      </c>
      <c r="B7" s="35" t="s">
        <v>25</v>
      </c>
      <c r="C7" s="35"/>
      <c r="D7" s="35"/>
      <c r="E7" s="35"/>
      <c r="F7" s="35"/>
      <c r="G7" s="35"/>
      <c r="H7" s="35"/>
      <c r="I7" s="35"/>
      <c r="J7" s="36"/>
      <c r="K7" s="36"/>
      <c r="L7" s="36"/>
      <c r="N7" s="48"/>
      <c r="O7" s="3" t="s">
        <v>3</v>
      </c>
      <c r="P7" s="4" t="s">
        <v>4</v>
      </c>
      <c r="Q7" s="4" t="s">
        <v>5</v>
      </c>
      <c r="R7" s="4" t="s">
        <v>6</v>
      </c>
      <c r="S7" s="4" t="s">
        <v>7</v>
      </c>
      <c r="T7" s="4" t="s">
        <v>8</v>
      </c>
      <c r="U7" s="4" t="s">
        <v>9</v>
      </c>
      <c r="V7" s="5" t="s">
        <v>10</v>
      </c>
      <c r="W7" s="4" t="s">
        <v>11</v>
      </c>
    </row>
    <row r="8" spans="1:25" x14ac:dyDescent="0.25">
      <c r="A8" s="2">
        <v>2</v>
      </c>
      <c r="B8" s="35" t="s">
        <v>26</v>
      </c>
      <c r="C8" s="35"/>
      <c r="D8" s="35"/>
      <c r="E8" s="35"/>
      <c r="F8" s="35"/>
      <c r="G8" s="35"/>
      <c r="H8" s="35"/>
      <c r="I8" s="35"/>
      <c r="J8" s="37"/>
      <c r="K8" s="37"/>
      <c r="L8" s="37"/>
      <c r="N8" s="6">
        <v>1</v>
      </c>
      <c r="O8" s="7"/>
      <c r="P8" s="8"/>
      <c r="Q8" s="8"/>
      <c r="R8" s="8"/>
      <c r="S8" s="8"/>
      <c r="T8" s="8"/>
      <c r="U8" s="8"/>
      <c r="V8" s="9"/>
      <c r="W8" s="8"/>
    </row>
    <row r="9" spans="1:25" x14ac:dyDescent="0.25">
      <c r="A9" s="2">
        <v>3</v>
      </c>
      <c r="B9" s="35" t="s">
        <v>28</v>
      </c>
      <c r="C9" s="35"/>
      <c r="D9" s="35"/>
      <c r="E9" s="35"/>
      <c r="F9" s="35"/>
      <c r="G9" s="35"/>
      <c r="H9" s="35"/>
      <c r="I9" s="35"/>
      <c r="J9" s="37"/>
      <c r="K9" s="37"/>
      <c r="L9" s="37"/>
      <c r="N9" s="6">
        <v>2</v>
      </c>
      <c r="O9" s="7"/>
      <c r="P9" s="8"/>
      <c r="Q9" s="8"/>
      <c r="R9" s="8"/>
      <c r="S9" s="8"/>
      <c r="T9" s="8"/>
      <c r="U9" s="8"/>
      <c r="V9" s="9"/>
      <c r="W9" s="8"/>
    </row>
    <row r="10" spans="1:25" x14ac:dyDescent="0.25">
      <c r="A10" s="2">
        <v>4</v>
      </c>
      <c r="B10" s="35" t="s">
        <v>19</v>
      </c>
      <c r="C10" s="35"/>
      <c r="D10" s="35"/>
      <c r="E10" s="35"/>
      <c r="F10" s="35"/>
      <c r="G10" s="35"/>
      <c r="H10" s="35"/>
      <c r="I10" s="35"/>
      <c r="J10" s="37"/>
      <c r="K10" s="37"/>
      <c r="L10" s="37"/>
      <c r="N10" s="6">
        <v>3</v>
      </c>
      <c r="O10" s="7"/>
      <c r="P10" s="8"/>
      <c r="Q10" s="8"/>
      <c r="R10" s="8"/>
      <c r="S10" s="8"/>
      <c r="T10" s="8"/>
      <c r="U10" s="8"/>
      <c r="V10" s="9"/>
      <c r="W10" s="8"/>
    </row>
    <row r="11" spans="1:25" x14ac:dyDescent="0.25">
      <c r="N11" s="6">
        <v>4</v>
      </c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A12" s="42" t="s">
        <v>12</v>
      </c>
      <c r="B12" s="43"/>
      <c r="C12" s="44"/>
      <c r="D12" s="45" t="s">
        <v>13</v>
      </c>
      <c r="E12" s="46"/>
      <c r="F12" s="42"/>
      <c r="G12" s="43"/>
      <c r="H12" s="44"/>
      <c r="I12" s="42" t="s">
        <v>14</v>
      </c>
      <c r="J12" s="43"/>
      <c r="K12" s="44"/>
      <c r="L12" s="31" t="s">
        <v>15</v>
      </c>
      <c r="M12" s="31" t="s">
        <v>16</v>
      </c>
      <c r="N12" s="6">
        <v>5</v>
      </c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39" t="str">
        <f>B7</f>
        <v>KÖMÜRCÜ MEHMET BAYSAL İLKOKULU</v>
      </c>
      <c r="B13" s="40"/>
      <c r="C13" s="41"/>
      <c r="D13" s="10"/>
      <c r="E13" s="10"/>
      <c r="F13" s="39" t="str">
        <f>B10</f>
        <v>BAY</v>
      </c>
      <c r="G13" s="40"/>
      <c r="H13" s="41"/>
      <c r="I13" s="53" t="s">
        <v>53</v>
      </c>
      <c r="J13" s="54"/>
      <c r="K13" s="55"/>
      <c r="L13" s="11"/>
      <c r="M13" s="64">
        <v>42870</v>
      </c>
    </row>
    <row r="14" spans="1:25" ht="15.75" customHeight="1" x14ac:dyDescent="0.25">
      <c r="A14" s="39" t="str">
        <f>B8</f>
        <v>SELÇUK İLKOKULU</v>
      </c>
      <c r="B14" s="40"/>
      <c r="C14" s="41"/>
      <c r="D14" s="10"/>
      <c r="E14" s="10"/>
      <c r="F14" s="39" t="str">
        <f>B9</f>
        <v>KILIÇARSLAN İLKOKULU</v>
      </c>
      <c r="G14" s="40"/>
      <c r="H14" s="41"/>
      <c r="I14" s="56"/>
      <c r="J14" s="57"/>
      <c r="K14" s="58"/>
      <c r="L14" s="11">
        <v>0.39583333333333331</v>
      </c>
      <c r="M14" s="65"/>
      <c r="N14" s="47" t="s">
        <v>46</v>
      </c>
      <c r="O14" s="49" t="s">
        <v>47</v>
      </c>
      <c r="P14" s="49"/>
      <c r="Q14" s="49"/>
      <c r="R14" s="49"/>
      <c r="S14" s="49"/>
      <c r="T14" s="49"/>
      <c r="U14" s="49"/>
      <c r="V14" s="49"/>
      <c r="W14" s="49"/>
    </row>
    <row r="15" spans="1:25" x14ac:dyDescent="0.25">
      <c r="D15" s="12"/>
      <c r="E15" s="12"/>
      <c r="N15" s="48"/>
      <c r="O15" s="49"/>
      <c r="P15" s="49"/>
      <c r="Q15" s="49"/>
      <c r="R15" s="49"/>
      <c r="S15" s="49"/>
      <c r="T15" s="49"/>
      <c r="U15" s="49"/>
      <c r="V15" s="49"/>
      <c r="W15" s="49"/>
    </row>
    <row r="16" spans="1:25" x14ac:dyDescent="0.25">
      <c r="A16" s="42" t="s">
        <v>17</v>
      </c>
      <c r="B16" s="43"/>
      <c r="C16" s="44"/>
      <c r="D16" s="45" t="s">
        <v>13</v>
      </c>
      <c r="E16" s="46"/>
      <c r="F16" s="42"/>
      <c r="G16" s="43"/>
      <c r="H16" s="44"/>
      <c r="I16" s="42" t="s">
        <v>14</v>
      </c>
      <c r="J16" s="43"/>
      <c r="K16" s="44"/>
      <c r="L16" s="31" t="s">
        <v>15</v>
      </c>
      <c r="M16" s="31" t="s">
        <v>16</v>
      </c>
      <c r="N16" s="6">
        <v>1</v>
      </c>
      <c r="O16" s="7"/>
      <c r="P16" s="32"/>
      <c r="Q16" s="32"/>
      <c r="R16" s="32"/>
      <c r="S16" s="32"/>
      <c r="T16" s="32"/>
      <c r="U16" s="32"/>
      <c r="V16" s="32"/>
      <c r="W16" s="32"/>
    </row>
    <row r="17" spans="1:23" x14ac:dyDescent="0.25">
      <c r="A17" s="39" t="str">
        <f>B10</f>
        <v>BAY</v>
      </c>
      <c r="B17" s="40"/>
      <c r="C17" s="41"/>
      <c r="D17" s="10"/>
      <c r="E17" s="10"/>
      <c r="F17" s="39" t="str">
        <f>B8</f>
        <v>SELÇUK İLKOKULU</v>
      </c>
      <c r="G17" s="40"/>
      <c r="H17" s="41"/>
      <c r="I17" s="53" t="s">
        <v>53</v>
      </c>
      <c r="J17" s="54"/>
      <c r="K17" s="55"/>
      <c r="L17" s="11"/>
      <c r="M17" s="64">
        <v>42870</v>
      </c>
      <c r="N17" s="6">
        <v>2</v>
      </c>
      <c r="O17" s="7"/>
      <c r="P17" s="32"/>
      <c r="Q17" s="32"/>
      <c r="R17" s="32"/>
      <c r="S17" s="32"/>
      <c r="T17" s="32"/>
      <c r="U17" s="32"/>
      <c r="V17" s="32"/>
      <c r="W17" s="32"/>
    </row>
    <row r="18" spans="1:23" x14ac:dyDescent="0.25">
      <c r="A18" s="39" t="str">
        <f>B9</f>
        <v>KILIÇARSLAN İLKOKULU</v>
      </c>
      <c r="B18" s="40"/>
      <c r="C18" s="41"/>
      <c r="D18" s="10"/>
      <c r="E18" s="10"/>
      <c r="F18" s="39" t="str">
        <f>B7</f>
        <v>KÖMÜRCÜ MEHMET BAYSAL İLKOKULU</v>
      </c>
      <c r="G18" s="40"/>
      <c r="H18" s="41"/>
      <c r="I18" s="56"/>
      <c r="J18" s="57"/>
      <c r="K18" s="58"/>
      <c r="L18" s="11">
        <v>0.41666666666666669</v>
      </c>
      <c r="M18" s="65"/>
      <c r="N18" s="6">
        <v>3</v>
      </c>
      <c r="O18" s="7"/>
      <c r="P18" s="32"/>
      <c r="Q18" s="32"/>
      <c r="R18" s="32"/>
      <c r="S18" s="32"/>
      <c r="T18" s="32"/>
      <c r="U18" s="32"/>
      <c r="V18" s="32"/>
      <c r="W18" s="32"/>
    </row>
    <row r="19" spans="1:23" x14ac:dyDescent="0.25">
      <c r="D19" s="12"/>
      <c r="E19" s="12"/>
      <c r="N19" s="6">
        <v>4</v>
      </c>
      <c r="O19" s="7"/>
      <c r="P19" s="32"/>
      <c r="Q19" s="32"/>
      <c r="R19" s="32"/>
      <c r="S19" s="32"/>
      <c r="T19" s="32"/>
      <c r="U19" s="32"/>
      <c r="V19" s="32"/>
      <c r="W19" s="32"/>
    </row>
    <row r="20" spans="1:23" x14ac:dyDescent="0.25">
      <c r="A20" s="42" t="s">
        <v>18</v>
      </c>
      <c r="B20" s="43"/>
      <c r="C20" s="44"/>
      <c r="D20" s="45" t="s">
        <v>13</v>
      </c>
      <c r="E20" s="46"/>
      <c r="F20" s="42"/>
      <c r="G20" s="43"/>
      <c r="H20" s="44"/>
      <c r="I20" s="42" t="s">
        <v>14</v>
      </c>
      <c r="J20" s="43"/>
      <c r="K20" s="44"/>
      <c r="L20" s="31" t="s">
        <v>15</v>
      </c>
      <c r="M20" s="31" t="s">
        <v>16</v>
      </c>
      <c r="N20" s="6">
        <v>5</v>
      </c>
      <c r="O20" s="7"/>
      <c r="P20" s="32"/>
      <c r="Q20" s="32"/>
      <c r="R20" s="32"/>
      <c r="S20" s="32"/>
      <c r="T20" s="32"/>
      <c r="U20" s="32"/>
      <c r="V20" s="32"/>
      <c r="W20" s="32"/>
    </row>
    <row r="21" spans="1:23" x14ac:dyDescent="0.25">
      <c r="A21" s="61" t="str">
        <f>B7</f>
        <v>KÖMÜRCÜ MEHMET BAYSAL İLKOKULU</v>
      </c>
      <c r="B21" s="62"/>
      <c r="C21" s="63"/>
      <c r="D21" s="10"/>
      <c r="E21" s="10"/>
      <c r="F21" s="61" t="str">
        <f>B8</f>
        <v>SELÇUK İLKOKULU</v>
      </c>
      <c r="G21" s="62"/>
      <c r="H21" s="63"/>
      <c r="I21" s="53" t="s">
        <v>53</v>
      </c>
      <c r="J21" s="54"/>
      <c r="K21" s="55"/>
      <c r="L21" s="11">
        <v>0.4375</v>
      </c>
      <c r="M21" s="59">
        <v>42870</v>
      </c>
      <c r="N21" s="6">
        <v>6</v>
      </c>
      <c r="O21" s="7"/>
      <c r="P21" s="32"/>
      <c r="Q21" s="32"/>
      <c r="R21" s="32"/>
      <c r="S21" s="32"/>
      <c r="T21" s="32"/>
      <c r="U21" s="32"/>
      <c r="V21" s="32"/>
      <c r="W21" s="32"/>
    </row>
    <row r="22" spans="1:23" x14ac:dyDescent="0.25">
      <c r="A22" s="61" t="str">
        <f>B9</f>
        <v>KILIÇARSLAN İLKOKULU</v>
      </c>
      <c r="B22" s="62"/>
      <c r="C22" s="63"/>
      <c r="D22" s="10"/>
      <c r="E22" s="10"/>
      <c r="F22" s="61" t="str">
        <f>B10</f>
        <v>BAY</v>
      </c>
      <c r="G22" s="62"/>
      <c r="H22" s="63"/>
      <c r="I22" s="56"/>
      <c r="J22" s="57"/>
      <c r="K22" s="58"/>
      <c r="L22" s="11"/>
      <c r="M22" s="60"/>
      <c r="N22" s="6">
        <v>7</v>
      </c>
      <c r="O22" s="7"/>
      <c r="P22" s="32"/>
      <c r="Q22" s="32"/>
      <c r="R22" s="32"/>
      <c r="S22" s="32"/>
      <c r="T22" s="32"/>
      <c r="U22" s="32"/>
      <c r="V22" s="32"/>
      <c r="W22" s="32"/>
    </row>
    <row r="23" spans="1:23" x14ac:dyDescent="0.25">
      <c r="N23" s="6">
        <v>8</v>
      </c>
      <c r="O23" s="7"/>
      <c r="P23" s="32"/>
      <c r="Q23" s="32"/>
      <c r="R23" s="32"/>
      <c r="S23" s="32"/>
      <c r="T23" s="32"/>
      <c r="U23" s="32"/>
      <c r="V23" s="32"/>
      <c r="W23" s="32"/>
    </row>
    <row r="24" spans="1:23" x14ac:dyDescent="0.25">
      <c r="N24" s="6">
        <v>9</v>
      </c>
      <c r="O24" s="7"/>
      <c r="P24" s="32"/>
      <c r="Q24" s="32"/>
      <c r="R24" s="32"/>
      <c r="S24" s="32"/>
      <c r="T24" s="32"/>
      <c r="U24" s="32"/>
      <c r="V24" s="32"/>
      <c r="W24" s="32"/>
    </row>
  </sheetData>
  <mergeCells count="54">
    <mergeCell ref="I21:K22"/>
    <mergeCell ref="M21:M22"/>
    <mergeCell ref="A22:C22"/>
    <mergeCell ref="F22:H22"/>
    <mergeCell ref="A13:C13"/>
    <mergeCell ref="F13:H13"/>
    <mergeCell ref="I13:K14"/>
    <mergeCell ref="M13:M14"/>
    <mergeCell ref="A14:C14"/>
    <mergeCell ref="F14:H14"/>
    <mergeCell ref="A21:C21"/>
    <mergeCell ref="F21:H21"/>
    <mergeCell ref="I17:K18"/>
    <mergeCell ref="M17:M18"/>
    <mergeCell ref="A18:C18"/>
    <mergeCell ref="F18:H18"/>
    <mergeCell ref="N14:N15"/>
    <mergeCell ref="O14:W15"/>
    <mergeCell ref="D16:E16"/>
    <mergeCell ref="I16:K16"/>
    <mergeCell ref="J6:L6"/>
    <mergeCell ref="N6:N7"/>
    <mergeCell ref="O6:W6"/>
    <mergeCell ref="J7:L7"/>
    <mergeCell ref="B8:I8"/>
    <mergeCell ref="J8:L8"/>
    <mergeCell ref="A12:C12"/>
    <mergeCell ref="D12:E12"/>
    <mergeCell ref="F12:H12"/>
    <mergeCell ref="I12:K12"/>
    <mergeCell ref="B6:I6"/>
    <mergeCell ref="B7:I7"/>
    <mergeCell ref="A17:C17"/>
    <mergeCell ref="F17:H17"/>
    <mergeCell ref="A20:C20"/>
    <mergeCell ref="F20:H20"/>
    <mergeCell ref="B4:I4"/>
    <mergeCell ref="A16:C16"/>
    <mergeCell ref="F16:H16"/>
    <mergeCell ref="D20:E20"/>
    <mergeCell ref="I20:K20"/>
    <mergeCell ref="J4:L4"/>
    <mergeCell ref="B9:I9"/>
    <mergeCell ref="J9:L9"/>
    <mergeCell ref="B10:I10"/>
    <mergeCell ref="J10:L10"/>
    <mergeCell ref="N1:N2"/>
    <mergeCell ref="O1:W1"/>
    <mergeCell ref="B2:I2"/>
    <mergeCell ref="J2:L2"/>
    <mergeCell ref="B3:I3"/>
    <mergeCell ref="J3:L3"/>
    <mergeCell ref="B1:I1"/>
    <mergeCell ref="J1:L1"/>
  </mergeCells>
  <conditionalFormatting sqref="J2">
    <cfRule type="colorScale" priority="155">
      <colorScale>
        <cfvo type="min"/>
        <cfvo type="max"/>
        <color rgb="FFFF7128"/>
        <color rgb="FFFFEF9C"/>
      </colorScale>
    </cfRule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151">
      <colorScale>
        <cfvo type="min"/>
        <cfvo type="max"/>
        <color rgb="FFFF7128"/>
        <color rgb="FFFFEF9C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149">
      <colorScale>
        <cfvo type="min"/>
        <cfvo type="max"/>
        <color rgb="FFFF7128"/>
        <color rgb="FFFFEF9C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289">
      <colorScale>
        <cfvo type="min"/>
        <cfvo type="max"/>
        <color rgb="FFFF7128"/>
        <color rgb="FFFFEF9C"/>
      </colorScale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291">
      <colorScale>
        <cfvo type="min"/>
        <cfvo type="max"/>
        <color rgb="FFFF7128"/>
        <color rgb="FFFFEF9C"/>
      </colorScale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19">
      <colorScale>
        <cfvo type="min"/>
        <cfvo type="max"/>
        <color rgb="FFFF7128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10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view="pageBreakPreview" topLeftCell="A25" zoomScale="60" zoomScaleNormal="100" workbookViewId="0">
      <selection activeCell="D51" sqref="D51:E51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N1" s="33"/>
      <c r="O1" s="34"/>
      <c r="P1" s="34"/>
      <c r="Q1" s="34"/>
      <c r="R1" s="34"/>
      <c r="S1" s="34"/>
      <c r="T1" s="34"/>
      <c r="U1" s="34"/>
      <c r="V1" s="34"/>
      <c r="W1" s="34"/>
      <c r="X1" s="13"/>
      <c r="Y1" s="13"/>
    </row>
    <row r="2" spans="1:25" ht="16.5" thickTop="1" x14ac:dyDescent="0.25">
      <c r="A2" s="2">
        <v>1</v>
      </c>
      <c r="B2" s="35" t="s">
        <v>26</v>
      </c>
      <c r="C2" s="35"/>
      <c r="D2" s="35"/>
      <c r="E2" s="35"/>
      <c r="F2" s="35"/>
      <c r="G2" s="35"/>
      <c r="H2" s="35"/>
      <c r="I2" s="35"/>
      <c r="J2" s="36"/>
      <c r="K2" s="36"/>
      <c r="L2" s="36"/>
      <c r="N2" s="33"/>
      <c r="O2" s="14"/>
      <c r="P2" s="15"/>
      <c r="Q2" s="15"/>
      <c r="R2" s="15"/>
      <c r="S2" s="15"/>
      <c r="T2" s="15"/>
      <c r="U2" s="15"/>
      <c r="V2" s="15"/>
      <c r="W2" s="15"/>
      <c r="X2" s="13"/>
      <c r="Y2" s="13"/>
    </row>
    <row r="3" spans="1:25" x14ac:dyDescent="0.25">
      <c r="A3" s="2">
        <v>2</v>
      </c>
      <c r="B3" s="35" t="s">
        <v>27</v>
      </c>
      <c r="C3" s="35"/>
      <c r="D3" s="35"/>
      <c r="E3" s="35"/>
      <c r="F3" s="35"/>
      <c r="G3" s="35"/>
      <c r="H3" s="35"/>
      <c r="I3" s="35"/>
      <c r="J3" s="37"/>
      <c r="K3" s="37"/>
      <c r="L3" s="37"/>
      <c r="N3" s="13"/>
      <c r="O3" s="16"/>
      <c r="P3" s="17"/>
      <c r="Q3" s="17"/>
      <c r="R3" s="17"/>
      <c r="S3" s="17"/>
      <c r="T3" s="17"/>
      <c r="U3" s="17"/>
      <c r="V3" s="17"/>
      <c r="W3" s="17"/>
      <c r="X3" s="13"/>
      <c r="Y3" s="13"/>
    </row>
    <row r="4" spans="1:25" x14ac:dyDescent="0.25">
      <c r="A4" s="2">
        <v>3</v>
      </c>
      <c r="B4" s="35" t="s">
        <v>28</v>
      </c>
      <c r="C4" s="35"/>
      <c r="D4" s="35"/>
      <c r="E4" s="35"/>
      <c r="F4" s="35"/>
      <c r="G4" s="35"/>
      <c r="H4" s="35"/>
      <c r="I4" s="35"/>
      <c r="J4" s="37"/>
      <c r="K4" s="37"/>
      <c r="L4" s="37"/>
      <c r="N4" s="13"/>
      <c r="O4" s="16"/>
      <c r="P4" s="17"/>
      <c r="Q4" s="17"/>
      <c r="R4" s="17"/>
      <c r="S4" s="17"/>
      <c r="T4" s="17"/>
      <c r="U4" s="17"/>
      <c r="V4" s="17"/>
      <c r="W4" s="17"/>
      <c r="X4" s="13"/>
      <c r="Y4" s="13"/>
    </row>
    <row r="5" spans="1:25" x14ac:dyDescent="0.25">
      <c r="A5" s="2">
        <v>4</v>
      </c>
      <c r="B5" s="35" t="s">
        <v>29</v>
      </c>
      <c r="C5" s="35"/>
      <c r="D5" s="35"/>
      <c r="E5" s="35"/>
      <c r="F5" s="35"/>
      <c r="G5" s="35"/>
      <c r="H5" s="35"/>
      <c r="I5" s="35"/>
      <c r="J5" s="29"/>
      <c r="K5" s="29"/>
      <c r="L5" s="29"/>
      <c r="N5" s="13"/>
      <c r="O5" s="16"/>
      <c r="P5" s="17"/>
      <c r="Q5" s="17"/>
      <c r="R5" s="17"/>
      <c r="S5" s="17"/>
      <c r="T5" s="17"/>
      <c r="U5" s="17"/>
      <c r="V5" s="17"/>
      <c r="W5" s="17"/>
      <c r="X5" s="13"/>
      <c r="Y5" s="13"/>
    </row>
    <row r="6" spans="1:25" x14ac:dyDescent="0.25">
      <c r="A6" s="2">
        <v>5</v>
      </c>
      <c r="B6" s="35" t="s">
        <v>31</v>
      </c>
      <c r="C6" s="35"/>
      <c r="D6" s="35"/>
      <c r="E6" s="35"/>
      <c r="F6" s="35"/>
      <c r="G6" s="35"/>
      <c r="H6" s="35"/>
      <c r="I6" s="35"/>
      <c r="J6" s="29"/>
      <c r="K6" s="29"/>
      <c r="L6" s="29"/>
      <c r="N6" s="13"/>
      <c r="O6" s="16"/>
      <c r="P6" s="17"/>
      <c r="Q6" s="17"/>
      <c r="R6" s="17"/>
      <c r="S6" s="17"/>
      <c r="T6" s="17"/>
      <c r="U6" s="17"/>
      <c r="V6" s="17"/>
      <c r="W6" s="17"/>
      <c r="X6" s="13"/>
      <c r="Y6" s="13"/>
    </row>
    <row r="7" spans="1:25" x14ac:dyDescent="0.25">
      <c r="A7" s="2">
        <v>6</v>
      </c>
      <c r="B7" s="35" t="s">
        <v>33</v>
      </c>
      <c r="C7" s="35"/>
      <c r="D7" s="35"/>
      <c r="E7" s="35"/>
      <c r="F7" s="35"/>
      <c r="G7" s="35"/>
      <c r="H7" s="35"/>
      <c r="I7" s="35"/>
      <c r="J7" s="29"/>
      <c r="K7" s="29"/>
      <c r="L7" s="29"/>
      <c r="N7" s="13"/>
      <c r="O7" s="16"/>
      <c r="P7" s="17"/>
      <c r="Q7" s="17"/>
      <c r="R7" s="17"/>
      <c r="S7" s="17"/>
      <c r="T7" s="17"/>
      <c r="U7" s="17"/>
      <c r="V7" s="17"/>
      <c r="W7" s="17"/>
      <c r="X7" s="13"/>
      <c r="Y7" s="13"/>
    </row>
    <row r="9" spans="1:25" ht="21.75" customHeight="1" thickBot="1" x14ac:dyDescent="0.4">
      <c r="A9" s="1" t="s">
        <v>0</v>
      </c>
      <c r="B9" s="38" t="s">
        <v>39</v>
      </c>
      <c r="C9" s="38"/>
      <c r="D9" s="38"/>
      <c r="E9" s="38"/>
      <c r="F9" s="38"/>
      <c r="G9" s="38"/>
      <c r="H9" s="38"/>
      <c r="I9" s="38"/>
      <c r="J9" s="38"/>
      <c r="K9" s="38"/>
      <c r="L9" s="38"/>
      <c r="N9" s="79" t="s">
        <v>1</v>
      </c>
      <c r="O9" s="75" t="s">
        <v>43</v>
      </c>
      <c r="P9" s="76"/>
      <c r="Q9" s="76"/>
      <c r="R9" s="76"/>
      <c r="S9" s="76"/>
      <c r="T9" s="76"/>
      <c r="U9" s="76"/>
      <c r="V9" s="76"/>
      <c r="W9" s="78"/>
    </row>
    <row r="10" spans="1:25" ht="16.5" thickTop="1" x14ac:dyDescent="0.25">
      <c r="A10" s="2">
        <v>1</v>
      </c>
      <c r="B10" s="35" t="s">
        <v>31</v>
      </c>
      <c r="C10" s="35"/>
      <c r="D10" s="35"/>
      <c r="E10" s="35"/>
      <c r="F10" s="35"/>
      <c r="G10" s="35"/>
      <c r="H10" s="35"/>
      <c r="I10" s="35"/>
      <c r="J10" s="36"/>
      <c r="K10" s="36"/>
      <c r="L10" s="36"/>
      <c r="N10" s="80"/>
      <c r="O10" s="3" t="s">
        <v>3</v>
      </c>
      <c r="P10" s="4" t="s">
        <v>4</v>
      </c>
      <c r="Q10" s="4" t="s">
        <v>5</v>
      </c>
      <c r="R10" s="4" t="s">
        <v>6</v>
      </c>
      <c r="S10" s="4" t="s">
        <v>7</v>
      </c>
      <c r="T10" s="4" t="s">
        <v>8</v>
      </c>
      <c r="U10" s="4" t="s">
        <v>9</v>
      </c>
      <c r="V10" s="5" t="s">
        <v>10</v>
      </c>
      <c r="W10" s="4" t="s">
        <v>11</v>
      </c>
    </row>
    <row r="11" spans="1:25" x14ac:dyDescent="0.25">
      <c r="A11" s="2">
        <v>2</v>
      </c>
      <c r="B11" s="35" t="s">
        <v>27</v>
      </c>
      <c r="C11" s="35"/>
      <c r="D11" s="35"/>
      <c r="E11" s="35"/>
      <c r="F11" s="35"/>
      <c r="G11" s="35"/>
      <c r="H11" s="35"/>
      <c r="I11" s="35"/>
      <c r="J11" s="37"/>
      <c r="K11" s="37"/>
      <c r="L11" s="37"/>
      <c r="N11" s="6">
        <v>1</v>
      </c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A12" s="2">
        <v>3</v>
      </c>
      <c r="B12" s="35" t="s">
        <v>26</v>
      </c>
      <c r="C12" s="35"/>
      <c r="D12" s="35"/>
      <c r="E12" s="35"/>
      <c r="F12" s="35"/>
      <c r="G12" s="35"/>
      <c r="H12" s="35"/>
      <c r="I12" s="35"/>
      <c r="J12" s="37"/>
      <c r="K12" s="37"/>
      <c r="L12" s="37"/>
      <c r="N12" s="6">
        <v>2</v>
      </c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2">
        <v>4</v>
      </c>
      <c r="B13" s="35" t="s">
        <v>19</v>
      </c>
      <c r="C13" s="35"/>
      <c r="D13" s="35"/>
      <c r="E13" s="35"/>
      <c r="F13" s="35"/>
      <c r="G13" s="35"/>
      <c r="H13" s="35"/>
      <c r="I13" s="35"/>
      <c r="J13" s="37"/>
      <c r="K13" s="37"/>
      <c r="L13" s="37"/>
      <c r="N13" s="6">
        <v>3</v>
      </c>
      <c r="O13" s="7"/>
      <c r="P13" s="8"/>
      <c r="Q13" s="8"/>
      <c r="R13" s="8"/>
      <c r="S13" s="8"/>
      <c r="T13" s="8"/>
      <c r="U13" s="8"/>
      <c r="V13" s="9"/>
      <c r="W13" s="8"/>
    </row>
    <row r="14" spans="1:25" x14ac:dyDescent="0.25">
      <c r="N14" s="6"/>
      <c r="O14" s="7"/>
      <c r="P14" s="8"/>
      <c r="Q14" s="8"/>
      <c r="R14" s="8"/>
      <c r="S14" s="8"/>
      <c r="T14" s="8"/>
      <c r="U14" s="8"/>
      <c r="V14" s="9"/>
      <c r="W14" s="8"/>
    </row>
    <row r="15" spans="1:25" x14ac:dyDescent="0.25">
      <c r="A15" s="42" t="s">
        <v>12</v>
      </c>
      <c r="B15" s="43"/>
      <c r="C15" s="44"/>
      <c r="D15" s="45" t="s">
        <v>13</v>
      </c>
      <c r="E15" s="46"/>
      <c r="F15" s="42"/>
      <c r="G15" s="43"/>
      <c r="H15" s="44"/>
      <c r="I15" s="42" t="s">
        <v>14</v>
      </c>
      <c r="J15" s="43"/>
      <c r="K15" s="44"/>
      <c r="L15" s="30" t="s">
        <v>15</v>
      </c>
      <c r="M15" s="30" t="s">
        <v>16</v>
      </c>
      <c r="N15" s="6"/>
      <c r="O15" s="7"/>
      <c r="P15" s="8"/>
      <c r="Q15" s="8"/>
      <c r="R15" s="8"/>
      <c r="S15" s="8"/>
      <c r="T15" s="8"/>
      <c r="U15" s="8"/>
      <c r="V15" s="9"/>
      <c r="W15" s="8"/>
    </row>
    <row r="16" spans="1:25" x14ac:dyDescent="0.25">
      <c r="A16" s="39" t="str">
        <f>B10</f>
        <v>MEHMET TİMUR SARRAFOĞLU</v>
      </c>
      <c r="B16" s="40"/>
      <c r="C16" s="41"/>
      <c r="D16" s="10"/>
      <c r="E16" s="10"/>
      <c r="F16" s="39" t="str">
        <f>B11</f>
        <v>ATATÜRK İLKOKULU</v>
      </c>
      <c r="G16" s="40"/>
      <c r="H16" s="41"/>
      <c r="I16" s="53" t="s">
        <v>53</v>
      </c>
      <c r="J16" s="54"/>
      <c r="K16" s="55"/>
      <c r="L16" s="11">
        <v>0.45833333333333331</v>
      </c>
      <c r="M16" s="64">
        <v>42870</v>
      </c>
    </row>
    <row r="17" spans="1:23" x14ac:dyDescent="0.25">
      <c r="A17" s="39" t="str">
        <f>B12</f>
        <v>SELÇUK İLKOKULU</v>
      </c>
      <c r="B17" s="40"/>
      <c r="C17" s="41"/>
      <c r="D17" s="10"/>
      <c r="E17" s="10"/>
      <c r="F17" s="39" t="str">
        <f>B13</f>
        <v>BAY</v>
      </c>
      <c r="G17" s="40"/>
      <c r="H17" s="41"/>
      <c r="I17" s="56"/>
      <c r="J17" s="57"/>
      <c r="K17" s="58"/>
      <c r="L17" s="11"/>
      <c r="M17" s="65"/>
    </row>
    <row r="18" spans="1:23" x14ac:dyDescent="0.25">
      <c r="D18" s="12"/>
      <c r="E18" s="12"/>
    </row>
    <row r="19" spans="1:23" x14ac:dyDescent="0.25">
      <c r="A19" s="42" t="s">
        <v>17</v>
      </c>
      <c r="B19" s="43"/>
      <c r="C19" s="44"/>
      <c r="D19" s="45"/>
      <c r="E19" s="46"/>
      <c r="F19" s="42"/>
      <c r="G19" s="43"/>
      <c r="H19" s="44"/>
      <c r="I19" s="42" t="s">
        <v>14</v>
      </c>
      <c r="J19" s="43"/>
      <c r="K19" s="44"/>
      <c r="L19" s="30" t="s">
        <v>15</v>
      </c>
      <c r="M19" s="30" t="s">
        <v>16</v>
      </c>
    </row>
    <row r="20" spans="1:23" x14ac:dyDescent="0.25">
      <c r="A20" s="39" t="str">
        <f>B12</f>
        <v>SELÇUK İLKOKULU</v>
      </c>
      <c r="B20" s="40"/>
      <c r="C20" s="41"/>
      <c r="D20" s="10"/>
      <c r="E20" s="10"/>
      <c r="F20" s="39" t="str">
        <f>B10</f>
        <v>MEHMET TİMUR SARRAFOĞLU</v>
      </c>
      <c r="G20" s="40"/>
      <c r="H20" s="41"/>
      <c r="I20" s="53" t="s">
        <v>53</v>
      </c>
      <c r="J20" s="54"/>
      <c r="K20" s="55"/>
      <c r="L20" s="11">
        <v>0.5</v>
      </c>
      <c r="M20" s="64">
        <v>42870</v>
      </c>
    </row>
    <row r="21" spans="1:23" x14ac:dyDescent="0.25">
      <c r="A21" s="39" t="str">
        <f>B11</f>
        <v>ATATÜRK İLKOKULU</v>
      </c>
      <c r="B21" s="40"/>
      <c r="C21" s="41"/>
      <c r="D21" s="10"/>
      <c r="E21" s="10"/>
      <c r="F21" s="39" t="str">
        <f>B13</f>
        <v>BAY</v>
      </c>
      <c r="G21" s="40"/>
      <c r="H21" s="41"/>
      <c r="I21" s="56"/>
      <c r="J21" s="57"/>
      <c r="K21" s="58"/>
      <c r="L21" s="11"/>
      <c r="M21" s="65"/>
    </row>
    <row r="22" spans="1:23" x14ac:dyDescent="0.25">
      <c r="D22" s="12"/>
      <c r="E22" s="12"/>
    </row>
    <row r="23" spans="1:23" x14ac:dyDescent="0.25">
      <c r="A23" s="42" t="s">
        <v>18</v>
      </c>
      <c r="B23" s="43"/>
      <c r="C23" s="44"/>
      <c r="D23" s="45"/>
      <c r="E23" s="46"/>
      <c r="F23" s="42"/>
      <c r="G23" s="43"/>
      <c r="H23" s="44"/>
      <c r="I23" s="42" t="s">
        <v>14</v>
      </c>
      <c r="J23" s="43"/>
      <c r="K23" s="44"/>
      <c r="L23" s="30" t="s">
        <v>15</v>
      </c>
      <c r="M23" s="30" t="s">
        <v>16</v>
      </c>
    </row>
    <row r="24" spans="1:23" x14ac:dyDescent="0.25">
      <c r="A24" s="61" t="str">
        <f>B11</f>
        <v>ATATÜRK İLKOKULU</v>
      </c>
      <c r="B24" s="62"/>
      <c r="C24" s="63"/>
      <c r="D24" s="10"/>
      <c r="E24" s="10"/>
      <c r="F24" s="61" t="str">
        <f>B12</f>
        <v>SELÇUK İLKOKULU</v>
      </c>
      <c r="G24" s="62"/>
      <c r="H24" s="63"/>
      <c r="I24" s="53" t="s">
        <v>53</v>
      </c>
      <c r="J24" s="54"/>
      <c r="K24" s="55"/>
      <c r="L24" s="11">
        <v>0.54166666666666663</v>
      </c>
      <c r="M24" s="64">
        <v>42870</v>
      </c>
    </row>
    <row r="25" spans="1:23" x14ac:dyDescent="0.25">
      <c r="A25" s="61" t="str">
        <f>B10</f>
        <v>MEHMET TİMUR SARRAFOĞLU</v>
      </c>
      <c r="B25" s="62"/>
      <c r="C25" s="63"/>
      <c r="D25" s="10"/>
      <c r="E25" s="10"/>
      <c r="F25" s="61" t="str">
        <f>B13</f>
        <v>BAY</v>
      </c>
      <c r="G25" s="62"/>
      <c r="H25" s="63"/>
      <c r="I25" s="56"/>
      <c r="J25" s="57"/>
      <c r="K25" s="58"/>
      <c r="L25" s="11"/>
      <c r="M25" s="65"/>
    </row>
    <row r="27" spans="1:23" ht="21.75" customHeight="1" thickBot="1" x14ac:dyDescent="0.4">
      <c r="A27" s="1" t="s">
        <v>0</v>
      </c>
      <c r="B27" s="38" t="s">
        <v>40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N27" s="79" t="s">
        <v>1</v>
      </c>
      <c r="O27" s="75" t="s">
        <v>44</v>
      </c>
      <c r="P27" s="76"/>
      <c r="Q27" s="76"/>
      <c r="R27" s="76"/>
      <c r="S27" s="76"/>
      <c r="T27" s="76"/>
      <c r="U27" s="76"/>
      <c r="V27" s="76"/>
      <c r="W27" s="78"/>
    </row>
    <row r="28" spans="1:23" ht="16.5" thickTop="1" x14ac:dyDescent="0.25">
      <c r="A28" s="2">
        <v>1</v>
      </c>
      <c r="B28" s="35" t="s">
        <v>29</v>
      </c>
      <c r="C28" s="35"/>
      <c r="D28" s="35"/>
      <c r="E28" s="35"/>
      <c r="F28" s="35"/>
      <c r="G28" s="35"/>
      <c r="H28" s="35"/>
      <c r="I28" s="35"/>
      <c r="J28" s="36"/>
      <c r="K28" s="36"/>
      <c r="L28" s="36"/>
      <c r="N28" s="80"/>
      <c r="O28" s="3" t="s">
        <v>3</v>
      </c>
      <c r="P28" s="4" t="s">
        <v>4</v>
      </c>
      <c r="Q28" s="4" t="s">
        <v>5</v>
      </c>
      <c r="R28" s="4" t="s">
        <v>6</v>
      </c>
      <c r="S28" s="4" t="s">
        <v>7</v>
      </c>
      <c r="T28" s="4" t="s">
        <v>8</v>
      </c>
      <c r="U28" s="4" t="s">
        <v>9</v>
      </c>
      <c r="V28" s="5" t="s">
        <v>10</v>
      </c>
      <c r="W28" s="4" t="s">
        <v>11</v>
      </c>
    </row>
    <row r="29" spans="1:23" x14ac:dyDescent="0.25">
      <c r="A29" s="2">
        <v>2</v>
      </c>
      <c r="B29" s="35" t="s">
        <v>28</v>
      </c>
      <c r="C29" s="35"/>
      <c r="D29" s="35"/>
      <c r="E29" s="35"/>
      <c r="F29" s="35"/>
      <c r="G29" s="35"/>
      <c r="H29" s="35"/>
      <c r="I29" s="35"/>
      <c r="J29" s="37"/>
      <c r="K29" s="37"/>
      <c r="L29" s="37"/>
      <c r="N29" s="6">
        <v>1</v>
      </c>
      <c r="O29" s="7"/>
      <c r="P29" s="8"/>
      <c r="Q29" s="8"/>
      <c r="R29" s="8"/>
      <c r="S29" s="8"/>
      <c r="T29" s="8"/>
      <c r="U29" s="8"/>
      <c r="V29" s="9"/>
      <c r="W29" s="8"/>
    </row>
    <row r="30" spans="1:23" x14ac:dyDescent="0.25">
      <c r="A30" s="2">
        <v>3</v>
      </c>
      <c r="B30" s="35" t="s">
        <v>33</v>
      </c>
      <c r="C30" s="35"/>
      <c r="D30" s="35"/>
      <c r="E30" s="35"/>
      <c r="F30" s="35"/>
      <c r="G30" s="35"/>
      <c r="H30" s="35"/>
      <c r="I30" s="35"/>
      <c r="J30" s="37"/>
      <c r="K30" s="37"/>
      <c r="L30" s="37"/>
      <c r="N30" s="6">
        <v>2</v>
      </c>
      <c r="O30" s="7"/>
      <c r="P30" s="8"/>
      <c r="Q30" s="8"/>
      <c r="R30" s="8"/>
      <c r="S30" s="8"/>
      <c r="T30" s="8"/>
      <c r="U30" s="8"/>
      <c r="V30" s="9"/>
      <c r="W30" s="8"/>
    </row>
    <row r="31" spans="1:23" x14ac:dyDescent="0.25">
      <c r="A31" s="2">
        <v>4</v>
      </c>
      <c r="B31" s="35" t="s">
        <v>19</v>
      </c>
      <c r="C31" s="35"/>
      <c r="D31" s="35"/>
      <c r="E31" s="35"/>
      <c r="F31" s="35"/>
      <c r="G31" s="35"/>
      <c r="H31" s="35"/>
      <c r="I31" s="35"/>
      <c r="J31" s="37"/>
      <c r="K31" s="37"/>
      <c r="L31" s="37"/>
      <c r="N31" s="6">
        <v>3</v>
      </c>
      <c r="O31" s="7"/>
      <c r="P31" s="8"/>
      <c r="Q31" s="8"/>
      <c r="R31" s="8"/>
      <c r="S31" s="8"/>
      <c r="T31" s="8"/>
      <c r="U31" s="8"/>
      <c r="V31" s="9"/>
      <c r="W31" s="8"/>
    </row>
    <row r="32" spans="1:23" x14ac:dyDescent="0.25">
      <c r="N32" s="6">
        <v>4</v>
      </c>
      <c r="O32" s="7"/>
      <c r="P32" s="8"/>
      <c r="Q32" s="8"/>
      <c r="R32" s="8"/>
      <c r="S32" s="8"/>
      <c r="T32" s="8"/>
      <c r="U32" s="8"/>
      <c r="V32" s="9"/>
      <c r="W32" s="8"/>
    </row>
    <row r="33" spans="1:23" x14ac:dyDescent="0.25">
      <c r="A33" s="42" t="s">
        <v>12</v>
      </c>
      <c r="B33" s="43"/>
      <c r="C33" s="44"/>
      <c r="D33" s="45" t="s">
        <v>13</v>
      </c>
      <c r="E33" s="46"/>
      <c r="F33" s="42"/>
      <c r="G33" s="43"/>
      <c r="H33" s="44"/>
      <c r="I33" s="42" t="s">
        <v>14</v>
      </c>
      <c r="J33" s="43"/>
      <c r="K33" s="44"/>
      <c r="L33" s="30" t="s">
        <v>15</v>
      </c>
      <c r="M33" s="30" t="s">
        <v>16</v>
      </c>
      <c r="N33" s="6"/>
      <c r="O33" s="7"/>
      <c r="P33" s="8"/>
      <c r="Q33" s="8"/>
      <c r="R33" s="8"/>
      <c r="S33" s="8"/>
      <c r="T33" s="8"/>
      <c r="U33" s="8"/>
      <c r="V33" s="9"/>
      <c r="W33" s="8"/>
    </row>
    <row r="34" spans="1:23" x14ac:dyDescent="0.25">
      <c r="A34" s="39" t="str">
        <f>B28</f>
        <v>MEHMET AKİF ERSOY İLKOKULU</v>
      </c>
      <c r="B34" s="40"/>
      <c r="C34" s="41"/>
      <c r="D34" s="10"/>
      <c r="E34" s="10"/>
      <c r="F34" s="39" t="str">
        <f>B29</f>
        <v>KILIÇARSLAN İLKOKULU</v>
      </c>
      <c r="G34" s="40"/>
      <c r="H34" s="41"/>
      <c r="I34" s="53" t="s">
        <v>53</v>
      </c>
      <c r="J34" s="54"/>
      <c r="K34" s="55"/>
      <c r="L34" s="11">
        <v>0.47916666666666669</v>
      </c>
      <c r="M34" s="64">
        <v>42870</v>
      </c>
    </row>
    <row r="35" spans="1:23" x14ac:dyDescent="0.25">
      <c r="A35" s="39" t="str">
        <f>B30</f>
        <v>MEHMET  SARRAFOĞLU İLKOKULU</v>
      </c>
      <c r="B35" s="40"/>
      <c r="C35" s="41"/>
      <c r="D35" s="10"/>
      <c r="E35" s="10"/>
      <c r="F35" s="39" t="str">
        <f>B31</f>
        <v>BAY</v>
      </c>
      <c r="G35" s="40"/>
      <c r="H35" s="41"/>
      <c r="I35" s="56"/>
      <c r="J35" s="57"/>
      <c r="K35" s="58"/>
      <c r="L35" s="11"/>
      <c r="M35" s="65"/>
    </row>
    <row r="36" spans="1:23" x14ac:dyDescent="0.25">
      <c r="D36" s="12"/>
      <c r="E36" s="12"/>
    </row>
    <row r="37" spans="1:23" x14ac:dyDescent="0.25">
      <c r="A37" s="42" t="s">
        <v>17</v>
      </c>
      <c r="B37" s="43"/>
      <c r="C37" s="44"/>
      <c r="D37" s="45" t="s">
        <v>13</v>
      </c>
      <c r="E37" s="46"/>
      <c r="F37" s="42"/>
      <c r="G37" s="43"/>
      <c r="H37" s="44"/>
      <c r="I37" s="42" t="s">
        <v>14</v>
      </c>
      <c r="J37" s="43"/>
      <c r="K37" s="44"/>
      <c r="L37" s="30" t="s">
        <v>15</v>
      </c>
      <c r="M37" s="30" t="s">
        <v>16</v>
      </c>
    </row>
    <row r="38" spans="1:23" x14ac:dyDescent="0.25">
      <c r="A38" s="39" t="str">
        <f>B30</f>
        <v>MEHMET  SARRAFOĞLU İLKOKULU</v>
      </c>
      <c r="B38" s="40"/>
      <c r="C38" s="41"/>
      <c r="D38" s="10"/>
      <c r="E38" s="10"/>
      <c r="F38" s="39" t="str">
        <f>B28</f>
        <v>MEHMET AKİF ERSOY İLKOKULU</v>
      </c>
      <c r="G38" s="40"/>
      <c r="H38" s="41"/>
      <c r="I38" s="53" t="s">
        <v>53</v>
      </c>
      <c r="J38" s="54"/>
      <c r="K38" s="55"/>
      <c r="L38" s="11">
        <v>0.52083333333333337</v>
      </c>
      <c r="M38" s="64">
        <v>42870</v>
      </c>
    </row>
    <row r="39" spans="1:23" x14ac:dyDescent="0.25">
      <c r="A39" s="39" t="str">
        <f>B29</f>
        <v>KILIÇARSLAN İLKOKULU</v>
      </c>
      <c r="B39" s="40"/>
      <c r="C39" s="41"/>
      <c r="D39" s="10"/>
      <c r="E39" s="10"/>
      <c r="F39" s="39" t="str">
        <f>B31</f>
        <v>BAY</v>
      </c>
      <c r="G39" s="40"/>
      <c r="H39" s="41"/>
      <c r="I39" s="56"/>
      <c r="J39" s="57"/>
      <c r="K39" s="58"/>
      <c r="L39" s="11"/>
      <c r="M39" s="65"/>
    </row>
    <row r="40" spans="1:23" x14ac:dyDescent="0.25">
      <c r="D40" s="12"/>
      <c r="E40" s="12"/>
    </row>
    <row r="41" spans="1:23" x14ac:dyDescent="0.25">
      <c r="A41" s="42" t="s">
        <v>18</v>
      </c>
      <c r="B41" s="43"/>
      <c r="C41" s="44"/>
      <c r="D41" s="45" t="s">
        <v>13</v>
      </c>
      <c r="E41" s="46"/>
      <c r="F41" s="42"/>
      <c r="G41" s="43"/>
      <c r="H41" s="44"/>
      <c r="I41" s="42" t="s">
        <v>14</v>
      </c>
      <c r="J41" s="43"/>
      <c r="K41" s="44"/>
      <c r="L41" s="30" t="s">
        <v>15</v>
      </c>
      <c r="M41" s="30" t="s">
        <v>16</v>
      </c>
    </row>
    <row r="42" spans="1:23" x14ac:dyDescent="0.25">
      <c r="A42" s="61" t="str">
        <f>B29</f>
        <v>KILIÇARSLAN İLKOKULU</v>
      </c>
      <c r="B42" s="62"/>
      <c r="C42" s="63"/>
      <c r="D42" s="10"/>
      <c r="E42" s="10"/>
      <c r="F42" s="61" t="str">
        <f>B30</f>
        <v>MEHMET  SARRAFOĞLU İLKOKULU</v>
      </c>
      <c r="G42" s="62"/>
      <c r="H42" s="63"/>
      <c r="I42" s="53" t="s">
        <v>53</v>
      </c>
      <c r="J42" s="54"/>
      <c r="K42" s="55"/>
      <c r="L42" s="11">
        <v>0.5625</v>
      </c>
      <c r="M42" s="64">
        <v>42870</v>
      </c>
    </row>
    <row r="43" spans="1:23" x14ac:dyDescent="0.25">
      <c r="A43" s="61" t="str">
        <f>B28</f>
        <v>MEHMET AKİF ERSOY İLKOKULU</v>
      </c>
      <c r="B43" s="62"/>
      <c r="C43" s="63"/>
      <c r="D43" s="10"/>
      <c r="E43" s="10"/>
      <c r="F43" s="61" t="str">
        <f>B31</f>
        <v>BAY</v>
      </c>
      <c r="G43" s="62"/>
      <c r="H43" s="63"/>
      <c r="I43" s="56"/>
      <c r="J43" s="57"/>
      <c r="K43" s="58"/>
      <c r="L43" s="11"/>
      <c r="M43" s="65"/>
    </row>
    <row r="45" spans="1:23" ht="21.75" customHeight="1" thickBot="1" x14ac:dyDescent="0.3">
      <c r="A45" s="1" t="s">
        <v>0</v>
      </c>
      <c r="B45" s="38" t="s">
        <v>41</v>
      </c>
      <c r="C45" s="71"/>
      <c r="D45" s="71"/>
      <c r="E45" s="71"/>
      <c r="F45" s="71"/>
      <c r="G45" s="71"/>
      <c r="H45" s="71"/>
      <c r="I45" s="71"/>
      <c r="J45" s="38"/>
      <c r="K45" s="71"/>
      <c r="L45" s="71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6.5" customHeight="1" thickTop="1" x14ac:dyDescent="0.25">
      <c r="A46" s="2">
        <v>1</v>
      </c>
      <c r="B46" s="77" t="s">
        <v>20</v>
      </c>
      <c r="C46" s="77"/>
      <c r="D46" s="77"/>
      <c r="E46" s="77"/>
      <c r="F46" s="77"/>
      <c r="G46" s="77"/>
      <c r="H46" s="77"/>
      <c r="I46" s="77"/>
      <c r="J46" s="36"/>
      <c r="K46" s="36"/>
      <c r="L46" s="36"/>
      <c r="O46" s="18"/>
      <c r="P46" s="18"/>
      <c r="Q46" s="18"/>
      <c r="R46" s="18"/>
      <c r="S46" s="18"/>
      <c r="T46" s="18"/>
      <c r="U46" s="18"/>
      <c r="V46" s="18"/>
      <c r="W46" s="18"/>
    </row>
    <row r="47" spans="1:23" x14ac:dyDescent="0.25">
      <c r="A47" s="2">
        <v>2</v>
      </c>
      <c r="B47" s="37" t="s">
        <v>22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  <c r="O47" s="18"/>
      <c r="P47" s="18"/>
      <c r="Q47" s="18"/>
      <c r="R47" s="18"/>
      <c r="S47" s="18"/>
      <c r="T47" s="18"/>
      <c r="U47" s="18"/>
      <c r="V47" s="18"/>
      <c r="W47" s="18"/>
    </row>
    <row r="48" spans="1:23" x14ac:dyDescent="0.25">
      <c r="A48" s="2">
        <v>3</v>
      </c>
      <c r="B48" s="37" t="s">
        <v>21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O48" s="18"/>
      <c r="P48" s="18"/>
      <c r="Q48" s="18"/>
      <c r="R48" s="18"/>
      <c r="S48" s="18"/>
      <c r="T48" s="18"/>
      <c r="U48" s="18"/>
      <c r="V48" s="18"/>
      <c r="W48" s="18"/>
    </row>
    <row r="49" spans="1:23" x14ac:dyDescent="0.25">
      <c r="A49" s="2">
        <v>4</v>
      </c>
      <c r="B49" s="37" t="s">
        <v>23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O49" s="19"/>
      <c r="P49" s="20"/>
      <c r="Q49" s="21"/>
      <c r="R49" s="21"/>
      <c r="S49" s="21"/>
      <c r="T49" s="21"/>
      <c r="U49" s="21"/>
      <c r="V49" s="21"/>
      <c r="W49" s="21"/>
    </row>
    <row r="50" spans="1:23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O50" s="19"/>
      <c r="P50" s="20"/>
      <c r="Q50" s="21"/>
      <c r="R50" s="21"/>
      <c r="S50" s="21"/>
      <c r="T50" s="21"/>
      <c r="U50" s="21"/>
      <c r="V50" s="21"/>
      <c r="W50" s="21"/>
    </row>
    <row r="51" spans="1:23" ht="21" customHeight="1" x14ac:dyDescent="0.35">
      <c r="A51" s="72" t="s">
        <v>12</v>
      </c>
      <c r="B51" s="72"/>
      <c r="C51" s="72"/>
      <c r="D51" s="72" t="s">
        <v>13</v>
      </c>
      <c r="E51" s="72"/>
      <c r="F51" s="72"/>
      <c r="G51" s="72"/>
      <c r="H51" s="72"/>
      <c r="I51" s="72" t="s">
        <v>14</v>
      </c>
      <c r="J51" s="72"/>
      <c r="K51" s="72"/>
      <c r="L51" s="30"/>
      <c r="M51" s="30" t="s">
        <v>16</v>
      </c>
      <c r="N51" s="73" t="s">
        <v>1</v>
      </c>
      <c r="O51" s="75" t="s">
        <v>45</v>
      </c>
      <c r="P51" s="76"/>
      <c r="Q51" s="76"/>
      <c r="R51" s="76"/>
      <c r="S51" s="76"/>
      <c r="T51" s="76"/>
      <c r="U51" s="76"/>
      <c r="V51" s="76"/>
    </row>
    <row r="52" spans="1:23" ht="15.75" x14ac:dyDescent="0.25">
      <c r="A52" s="69"/>
      <c r="B52" s="67"/>
      <c r="C52" s="67"/>
      <c r="D52" s="24" t="s">
        <v>20</v>
      </c>
      <c r="E52" s="24" t="s">
        <v>22</v>
      </c>
      <c r="F52" s="67"/>
      <c r="G52" s="67"/>
      <c r="H52" s="67"/>
      <c r="I52" s="68" t="s">
        <v>53</v>
      </c>
      <c r="J52" s="68"/>
      <c r="K52" s="68"/>
      <c r="L52" s="11">
        <v>0.39583333333333331</v>
      </c>
      <c r="M52" s="64">
        <v>42871</v>
      </c>
      <c r="N52" s="74"/>
      <c r="O52" s="3" t="s">
        <v>3</v>
      </c>
      <c r="P52" s="4" t="s">
        <v>4</v>
      </c>
      <c r="Q52" s="4" t="s">
        <v>5</v>
      </c>
      <c r="R52" s="4" t="s">
        <v>6</v>
      </c>
      <c r="S52" s="4" t="s">
        <v>7</v>
      </c>
      <c r="T52" s="4" t="s">
        <v>8</v>
      </c>
      <c r="U52" s="4" t="s">
        <v>9</v>
      </c>
      <c r="V52" s="5" t="s">
        <v>10</v>
      </c>
    </row>
    <row r="53" spans="1:23" ht="15" customHeight="1" x14ac:dyDescent="0.25">
      <c r="A53" s="67"/>
      <c r="B53" s="67"/>
      <c r="C53" s="67"/>
      <c r="D53" s="24" t="s">
        <v>21</v>
      </c>
      <c r="E53" s="24" t="s">
        <v>23</v>
      </c>
      <c r="F53" s="70"/>
      <c r="G53" s="67"/>
      <c r="H53" s="67"/>
      <c r="I53" s="68" t="s">
        <v>53</v>
      </c>
      <c r="J53" s="68"/>
      <c r="K53" s="68"/>
      <c r="L53" s="11" t="s">
        <v>52</v>
      </c>
      <c r="M53" s="65"/>
      <c r="N53" s="6">
        <v>1</v>
      </c>
      <c r="O53" s="7"/>
      <c r="P53" s="8"/>
      <c r="Q53" s="8"/>
      <c r="R53" s="8"/>
      <c r="S53" s="8"/>
      <c r="T53" s="8"/>
      <c r="U53" s="8"/>
      <c r="V53" s="9"/>
    </row>
    <row r="54" spans="1:23" ht="21.75" customHeight="1" thickBot="1" x14ac:dyDescent="0.3">
      <c r="A54" s="1" t="s">
        <v>0</v>
      </c>
      <c r="B54" s="38" t="s">
        <v>42</v>
      </c>
      <c r="C54" s="71"/>
      <c r="D54" s="71"/>
      <c r="E54" s="71"/>
      <c r="F54" s="71"/>
      <c r="G54" s="71"/>
      <c r="H54" s="71"/>
      <c r="I54" s="71"/>
      <c r="J54" s="38"/>
      <c r="K54" s="71"/>
      <c r="L54" s="71"/>
      <c r="N54" s="6">
        <v>2</v>
      </c>
      <c r="O54" s="7"/>
      <c r="P54" s="8"/>
      <c r="Q54" s="8"/>
      <c r="R54" s="8"/>
      <c r="S54" s="8"/>
      <c r="T54" s="8"/>
      <c r="U54" s="8"/>
      <c r="V54" s="9"/>
      <c r="W54" s="18"/>
    </row>
    <row r="55" spans="1:23" ht="15.75" thickTop="1" x14ac:dyDescent="0.25">
      <c r="A55" s="72" t="s">
        <v>17</v>
      </c>
      <c r="B55" s="72"/>
      <c r="C55" s="72"/>
      <c r="D55" s="72" t="s">
        <v>13</v>
      </c>
      <c r="E55" s="72"/>
      <c r="F55" s="72"/>
      <c r="G55" s="72"/>
      <c r="H55" s="72"/>
      <c r="I55" s="72" t="s">
        <v>14</v>
      </c>
      <c r="J55" s="72"/>
      <c r="K55" s="72"/>
      <c r="L55" s="30" t="s">
        <v>15</v>
      </c>
      <c r="M55" s="30" t="s">
        <v>16</v>
      </c>
      <c r="N55" s="6">
        <v>3</v>
      </c>
      <c r="O55" s="7"/>
      <c r="P55" s="8"/>
      <c r="Q55" s="8"/>
      <c r="R55" s="8"/>
      <c r="S55" s="8"/>
      <c r="T55" s="8"/>
      <c r="U55" s="8"/>
      <c r="V55" s="9"/>
    </row>
    <row r="56" spans="1:23" x14ac:dyDescent="0.25">
      <c r="A56" s="66"/>
      <c r="B56" s="67"/>
      <c r="C56" s="67"/>
      <c r="D56" s="25"/>
      <c r="E56" s="25"/>
      <c r="F56" s="67"/>
      <c r="G56" s="67"/>
      <c r="H56" s="67"/>
      <c r="I56" s="68" t="s">
        <v>53</v>
      </c>
      <c r="J56" s="68"/>
      <c r="K56" s="68"/>
      <c r="L56" s="11">
        <v>0.4375</v>
      </c>
      <c r="M56" s="64">
        <v>42871</v>
      </c>
      <c r="N56" s="6">
        <v>4</v>
      </c>
      <c r="O56" s="7"/>
      <c r="P56" s="8"/>
      <c r="Q56" s="8"/>
      <c r="R56" s="8"/>
      <c r="S56" s="8"/>
      <c r="T56" s="8"/>
      <c r="U56" s="8"/>
      <c r="V56" s="9"/>
    </row>
    <row r="57" spans="1:23" x14ac:dyDescent="0.25">
      <c r="A57" s="67"/>
      <c r="B57" s="67"/>
      <c r="C57" s="67"/>
      <c r="D57" s="25"/>
      <c r="E57" s="25"/>
      <c r="F57" s="69"/>
      <c r="G57" s="67"/>
      <c r="H57" s="67"/>
      <c r="I57" s="68" t="s">
        <v>53</v>
      </c>
      <c r="J57" s="68"/>
      <c r="K57" s="68"/>
      <c r="L57" s="11">
        <v>0.45833333333333331</v>
      </c>
      <c r="M57" s="65"/>
      <c r="N57" s="26"/>
      <c r="O57" s="27"/>
      <c r="P57" s="28"/>
      <c r="Q57" s="28"/>
      <c r="R57" s="28"/>
      <c r="S57" s="28"/>
      <c r="T57" s="28"/>
      <c r="U57" s="28"/>
      <c r="V57" s="28"/>
    </row>
  </sheetData>
  <mergeCells count="133">
    <mergeCell ref="B1:I1"/>
    <mergeCell ref="J1:L1"/>
    <mergeCell ref="N1:N2"/>
    <mergeCell ref="O1:W1"/>
    <mergeCell ref="B2:I2"/>
    <mergeCell ref="J2:L2"/>
    <mergeCell ref="B7:I7"/>
    <mergeCell ref="B3:I3"/>
    <mergeCell ref="J3:L3"/>
    <mergeCell ref="B4:I4"/>
    <mergeCell ref="J4:L4"/>
    <mergeCell ref="B5:I5"/>
    <mergeCell ref="B6:I6"/>
    <mergeCell ref="O27:W27"/>
    <mergeCell ref="N27:N28"/>
    <mergeCell ref="O9:W9"/>
    <mergeCell ref="B10:I10"/>
    <mergeCell ref="J10:L10"/>
    <mergeCell ref="B11:I11"/>
    <mergeCell ref="J11:L11"/>
    <mergeCell ref="B12:I12"/>
    <mergeCell ref="J12:L12"/>
    <mergeCell ref="B9:I9"/>
    <mergeCell ref="J9:L9"/>
    <mergeCell ref="N9:N10"/>
    <mergeCell ref="A16:C16"/>
    <mergeCell ref="F16:H16"/>
    <mergeCell ref="I16:K17"/>
    <mergeCell ref="M16:M17"/>
    <mergeCell ref="A17:C17"/>
    <mergeCell ref="F17:H17"/>
    <mergeCell ref="B13:I13"/>
    <mergeCell ref="J13:L13"/>
    <mergeCell ref="A15:C15"/>
    <mergeCell ref="D15:E15"/>
    <mergeCell ref="F15:H15"/>
    <mergeCell ref="I15:K15"/>
    <mergeCell ref="M20:M21"/>
    <mergeCell ref="A21:C21"/>
    <mergeCell ref="F21:H21"/>
    <mergeCell ref="A23:C23"/>
    <mergeCell ref="D23:E23"/>
    <mergeCell ref="F23:H23"/>
    <mergeCell ref="I23:K23"/>
    <mergeCell ref="A19:C19"/>
    <mergeCell ref="D19:E19"/>
    <mergeCell ref="F19:H19"/>
    <mergeCell ref="I19:K19"/>
    <mergeCell ref="A20:C20"/>
    <mergeCell ref="F20:H20"/>
    <mergeCell ref="I20:K21"/>
    <mergeCell ref="B27:I27"/>
    <mergeCell ref="J27:L27"/>
    <mergeCell ref="B28:I28"/>
    <mergeCell ref="J28:L28"/>
    <mergeCell ref="A24:C24"/>
    <mergeCell ref="F24:H24"/>
    <mergeCell ref="I24:K25"/>
    <mergeCell ref="M24:M25"/>
    <mergeCell ref="A25:C25"/>
    <mergeCell ref="F25:H25"/>
    <mergeCell ref="A33:C33"/>
    <mergeCell ref="D33:E33"/>
    <mergeCell ref="F33:H33"/>
    <mergeCell ref="I33:K33"/>
    <mergeCell ref="A34:C34"/>
    <mergeCell ref="F34:H34"/>
    <mergeCell ref="I34:K35"/>
    <mergeCell ref="B29:I29"/>
    <mergeCell ref="J29:L29"/>
    <mergeCell ref="B30:I30"/>
    <mergeCell ref="J30:L30"/>
    <mergeCell ref="B31:I31"/>
    <mergeCell ref="J31:L31"/>
    <mergeCell ref="M38:M39"/>
    <mergeCell ref="A39:C39"/>
    <mergeCell ref="F39:H39"/>
    <mergeCell ref="M34:M35"/>
    <mergeCell ref="A35:C35"/>
    <mergeCell ref="F35:H35"/>
    <mergeCell ref="A37:C37"/>
    <mergeCell ref="D37:E37"/>
    <mergeCell ref="F37:H37"/>
    <mergeCell ref="I37:K37"/>
    <mergeCell ref="A41:C41"/>
    <mergeCell ref="D41:E41"/>
    <mergeCell ref="F41:H41"/>
    <mergeCell ref="I41:K41"/>
    <mergeCell ref="A42:C42"/>
    <mergeCell ref="F42:H42"/>
    <mergeCell ref="I42:K43"/>
    <mergeCell ref="A38:C38"/>
    <mergeCell ref="F38:H38"/>
    <mergeCell ref="I38:K39"/>
    <mergeCell ref="B47:I47"/>
    <mergeCell ref="J47:L47"/>
    <mergeCell ref="B48:I48"/>
    <mergeCell ref="J48:L48"/>
    <mergeCell ref="B49:I49"/>
    <mergeCell ref="J49:L49"/>
    <mergeCell ref="M42:M43"/>
    <mergeCell ref="A43:C43"/>
    <mergeCell ref="F43:H43"/>
    <mergeCell ref="B45:I45"/>
    <mergeCell ref="J45:L45"/>
    <mergeCell ref="B46:I46"/>
    <mergeCell ref="J46:L46"/>
    <mergeCell ref="A51:C51"/>
    <mergeCell ref="D51:E51"/>
    <mergeCell ref="F51:H51"/>
    <mergeCell ref="I51:K51"/>
    <mergeCell ref="N51:N52"/>
    <mergeCell ref="O51:V51"/>
    <mergeCell ref="A52:C52"/>
    <mergeCell ref="F52:H52"/>
    <mergeCell ref="I52:K52"/>
    <mergeCell ref="M52:M53"/>
    <mergeCell ref="A56:C56"/>
    <mergeCell ref="F56:H56"/>
    <mergeCell ref="I56:K56"/>
    <mergeCell ref="M56:M57"/>
    <mergeCell ref="A57:C57"/>
    <mergeCell ref="F57:H57"/>
    <mergeCell ref="I57:K57"/>
    <mergeCell ref="A53:C53"/>
    <mergeCell ref="F53:H53"/>
    <mergeCell ref="I53:K53"/>
    <mergeCell ref="B54:I54"/>
    <mergeCell ref="J54:L54"/>
    <mergeCell ref="A55:C55"/>
    <mergeCell ref="D55:E55"/>
    <mergeCell ref="F55:H55"/>
    <mergeCell ref="I55:K55"/>
  </mergeCells>
  <conditionalFormatting sqref="J2">
    <cfRule type="colorScale" priority="67">
      <colorScale>
        <cfvo type="min"/>
        <cfvo type="max"/>
        <color rgb="FFFF7128"/>
        <color rgb="FFFFEF9C"/>
      </colorScale>
    </cfRule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65">
      <colorScale>
        <cfvo type="min"/>
        <cfvo type="max"/>
        <color rgb="FFFF7128"/>
        <color rgb="FFFFEF9C"/>
      </colorScale>
    </cfRule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63">
      <colorScale>
        <cfvo type="min"/>
        <cfvo type="max"/>
        <color rgb="FFFF7128"/>
        <color rgb="FFFFEF9C"/>
      </colorScale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0">
    <cfRule type="colorScale" priority="61">
      <colorScale>
        <cfvo type="min"/>
        <cfvo type="max"/>
        <color rgb="FFFF7128"/>
        <color rgb="FFFFEF9C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J13">
    <cfRule type="colorScale" priority="59">
      <colorScale>
        <cfvo type="min"/>
        <cfvo type="max"/>
        <color rgb="FFFF7128"/>
        <color rgb="FFFFEF9C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">
    <cfRule type="colorScale" priority="51">
      <colorScale>
        <cfvo type="min"/>
        <cfvo type="max"/>
        <color rgb="FFFF7128"/>
        <color rgb="FFFFEF9C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">
    <cfRule type="colorScale" priority="49">
      <colorScale>
        <cfvo type="min"/>
        <cfvo type="max"/>
        <color rgb="FFFF7128"/>
        <color rgb="FFFFEF9C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9:J31">
    <cfRule type="colorScale" priority="47">
      <colorScale>
        <cfvo type="min"/>
        <cfvo type="max"/>
        <color rgb="FFFF7128"/>
        <color rgb="FFFFEF9C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39">
      <colorScale>
        <cfvo type="min"/>
        <cfvo type="max"/>
        <color rgb="FFFF7128"/>
        <color rgb="FFFFEF9C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37">
      <colorScale>
        <cfvo type="min"/>
        <cfvo type="max"/>
        <color rgb="FFFF7128"/>
        <color rgb="FFFFEF9C"/>
      </colorScale>
    </cfRule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6">
    <cfRule type="colorScale" priority="23">
      <colorScale>
        <cfvo type="min"/>
        <cfvo type="max"/>
        <color rgb="FFFF7128"/>
        <color rgb="FFFFEF9C"/>
      </colorScale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9:B50">
    <cfRule type="colorScale" priority="25">
      <colorScale>
        <cfvo type="min"/>
        <cfvo type="max"/>
        <color rgb="FFFF7128"/>
        <color rgb="FFFFEF9C"/>
      </colorScale>
    </cfRule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7:J50">
    <cfRule type="colorScale" priority="27">
      <colorScale>
        <cfvo type="min"/>
        <cfvo type="max"/>
        <color rgb="FFFF7128"/>
        <color rgb="FFFFEF9C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7:B48"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6">
    <cfRule type="colorScale" priority="19">
      <colorScale>
        <cfvo type="min"/>
        <cfvo type="max"/>
        <color rgb="FFFF7128"/>
        <color rgb="FFFFEF9C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7">
    <cfRule type="colorScale" priority="97">
      <colorScale>
        <cfvo type="min"/>
        <cfvo type="max"/>
        <color rgb="FFFF7128"/>
        <color rgb="FFFFEF9C"/>
      </colorScale>
    </cfRule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B7">
    <cfRule type="colorScale" priority="99">
      <colorScale>
        <cfvo type="min"/>
        <cfvo type="max"/>
        <color rgb="FFFF7128"/>
        <color rgb="FFFFEF9C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11">
      <colorScale>
        <cfvo type="min"/>
        <cfvo type="max"/>
        <color rgb="FFFF7128"/>
        <color rgb="FFFFEF9C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">
    <cfRule type="colorScale" priority="9">
      <colorScale>
        <cfvo type="min"/>
        <cfvo type="max"/>
        <color rgb="FFFF7128"/>
        <color rgb="FFFFEF9C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60" zoomScaleNormal="100" workbookViewId="0">
      <selection activeCell="M13" sqref="M13:M14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38" t="s">
        <v>36</v>
      </c>
      <c r="C1" s="38"/>
      <c r="D1" s="38"/>
      <c r="E1" s="38"/>
      <c r="F1" s="38"/>
      <c r="G1" s="38"/>
      <c r="H1" s="38"/>
      <c r="I1" s="38"/>
      <c r="J1" s="38"/>
      <c r="K1" s="38"/>
      <c r="L1" s="38"/>
      <c r="N1" s="33"/>
      <c r="O1" s="34"/>
      <c r="P1" s="34"/>
      <c r="Q1" s="34"/>
      <c r="R1" s="34"/>
      <c r="S1" s="34"/>
      <c r="T1" s="34"/>
      <c r="U1" s="34"/>
      <c r="V1" s="34"/>
      <c r="W1" s="34"/>
      <c r="X1" s="13"/>
      <c r="Y1" s="13"/>
    </row>
    <row r="2" spans="1:25" ht="16.5" thickTop="1" x14ac:dyDescent="0.25">
      <c r="A2" s="2">
        <v>1</v>
      </c>
      <c r="B2" s="35" t="s">
        <v>29</v>
      </c>
      <c r="C2" s="35"/>
      <c r="D2" s="35"/>
      <c r="E2" s="35"/>
      <c r="F2" s="35"/>
      <c r="G2" s="35"/>
      <c r="H2" s="35"/>
      <c r="I2" s="35"/>
      <c r="J2" s="36"/>
      <c r="K2" s="36"/>
      <c r="L2" s="36"/>
      <c r="N2" s="33"/>
      <c r="O2" s="14"/>
      <c r="P2" s="15"/>
      <c r="Q2" s="15"/>
      <c r="R2" s="15"/>
      <c r="S2" s="15"/>
      <c r="T2" s="15"/>
      <c r="U2" s="15"/>
      <c r="V2" s="15"/>
      <c r="W2" s="15"/>
      <c r="X2" s="13"/>
      <c r="Y2" s="13"/>
    </row>
    <row r="3" spans="1:25" x14ac:dyDescent="0.25">
      <c r="A3" s="2">
        <v>2</v>
      </c>
      <c r="B3" s="35" t="s">
        <v>30</v>
      </c>
      <c r="C3" s="35"/>
      <c r="D3" s="35"/>
      <c r="E3" s="35"/>
      <c r="F3" s="35"/>
      <c r="G3" s="35"/>
      <c r="H3" s="35"/>
      <c r="I3" s="35"/>
      <c r="J3" s="37"/>
      <c r="K3" s="37"/>
      <c r="L3" s="37"/>
      <c r="N3" s="13"/>
      <c r="O3" s="16"/>
      <c r="P3" s="17"/>
      <c r="Q3" s="17"/>
      <c r="R3" s="17"/>
      <c r="S3" s="17"/>
      <c r="T3" s="17"/>
      <c r="U3" s="17"/>
      <c r="V3" s="17"/>
      <c r="W3" s="17"/>
      <c r="X3" s="13"/>
      <c r="Y3" s="13"/>
    </row>
    <row r="4" spans="1:25" x14ac:dyDescent="0.25">
      <c r="A4" s="2">
        <v>3</v>
      </c>
      <c r="B4" s="35" t="s">
        <v>34</v>
      </c>
      <c r="C4" s="35"/>
      <c r="D4" s="35"/>
      <c r="E4" s="35"/>
      <c r="F4" s="35"/>
      <c r="G4" s="35"/>
      <c r="H4" s="35"/>
      <c r="I4" s="35"/>
      <c r="J4" s="37"/>
      <c r="K4" s="37"/>
      <c r="L4" s="37"/>
      <c r="N4" s="13"/>
      <c r="O4" s="16"/>
      <c r="P4" s="17"/>
      <c r="Q4" s="17"/>
      <c r="R4" s="17"/>
      <c r="S4" s="17"/>
      <c r="T4" s="17"/>
      <c r="U4" s="17"/>
      <c r="V4" s="17"/>
      <c r="W4" s="17"/>
      <c r="X4" s="13"/>
      <c r="Y4" s="13"/>
    </row>
    <row r="6" spans="1:25" ht="21.75" customHeight="1" thickBot="1" x14ac:dyDescent="0.4">
      <c r="A6" s="1" t="s">
        <v>0</v>
      </c>
      <c r="B6" s="38" t="s">
        <v>49</v>
      </c>
      <c r="C6" s="38"/>
      <c r="D6" s="38"/>
      <c r="E6" s="38"/>
      <c r="F6" s="38"/>
      <c r="G6" s="38"/>
      <c r="H6" s="38"/>
      <c r="I6" s="38"/>
      <c r="J6" s="38"/>
      <c r="K6" s="38"/>
      <c r="L6" s="38"/>
      <c r="N6" s="79" t="s">
        <v>1</v>
      </c>
      <c r="O6" s="75" t="s">
        <v>43</v>
      </c>
      <c r="P6" s="76"/>
      <c r="Q6" s="76"/>
      <c r="R6" s="76"/>
      <c r="S6" s="76"/>
      <c r="T6" s="76"/>
      <c r="U6" s="76"/>
      <c r="V6" s="76"/>
      <c r="W6" s="78"/>
    </row>
    <row r="7" spans="1:25" ht="16.5" thickTop="1" x14ac:dyDescent="0.25">
      <c r="A7" s="2">
        <v>1</v>
      </c>
      <c r="B7" s="35" t="s">
        <v>29</v>
      </c>
      <c r="C7" s="35"/>
      <c r="D7" s="35"/>
      <c r="E7" s="35"/>
      <c r="F7" s="35"/>
      <c r="G7" s="35"/>
      <c r="H7" s="35"/>
      <c r="I7" s="35"/>
      <c r="J7" s="36"/>
      <c r="K7" s="36"/>
      <c r="L7" s="36"/>
      <c r="N7" s="80"/>
      <c r="O7" s="3" t="s">
        <v>3</v>
      </c>
      <c r="P7" s="4" t="s">
        <v>4</v>
      </c>
      <c r="Q7" s="4" t="s">
        <v>5</v>
      </c>
      <c r="R7" s="4" t="s">
        <v>6</v>
      </c>
      <c r="S7" s="4" t="s">
        <v>7</v>
      </c>
      <c r="T7" s="4" t="s">
        <v>8</v>
      </c>
      <c r="U7" s="4" t="s">
        <v>9</v>
      </c>
      <c r="V7" s="5" t="s">
        <v>10</v>
      </c>
      <c r="W7" s="4" t="s">
        <v>11</v>
      </c>
    </row>
    <row r="8" spans="1:25" x14ac:dyDescent="0.25">
      <c r="A8" s="2">
        <v>2</v>
      </c>
      <c r="B8" s="35" t="s">
        <v>30</v>
      </c>
      <c r="C8" s="35"/>
      <c r="D8" s="35"/>
      <c r="E8" s="35"/>
      <c r="F8" s="35"/>
      <c r="G8" s="35"/>
      <c r="H8" s="35"/>
      <c r="I8" s="35"/>
      <c r="J8" s="37"/>
      <c r="K8" s="37"/>
      <c r="L8" s="37"/>
      <c r="N8" s="6">
        <v>1</v>
      </c>
      <c r="O8" s="7"/>
      <c r="P8" s="8"/>
      <c r="Q8" s="8"/>
      <c r="R8" s="8"/>
      <c r="S8" s="8"/>
      <c r="T8" s="8"/>
      <c r="U8" s="8"/>
      <c r="V8" s="9"/>
      <c r="W8" s="8"/>
    </row>
    <row r="9" spans="1:25" x14ac:dyDescent="0.25">
      <c r="A9" s="2">
        <v>3</v>
      </c>
      <c r="B9" s="35" t="s">
        <v>34</v>
      </c>
      <c r="C9" s="35"/>
      <c r="D9" s="35"/>
      <c r="E9" s="35"/>
      <c r="F9" s="35"/>
      <c r="G9" s="35"/>
      <c r="H9" s="35"/>
      <c r="I9" s="35"/>
      <c r="J9" s="37"/>
      <c r="K9" s="37"/>
      <c r="L9" s="37"/>
      <c r="N9" s="6">
        <v>2</v>
      </c>
      <c r="O9" s="7"/>
      <c r="P9" s="8"/>
      <c r="Q9" s="8"/>
      <c r="R9" s="8"/>
      <c r="S9" s="8"/>
      <c r="T9" s="8"/>
      <c r="U9" s="8"/>
      <c r="V9" s="9"/>
      <c r="W9" s="8"/>
    </row>
    <row r="10" spans="1:25" x14ac:dyDescent="0.25">
      <c r="A10" s="2">
        <v>4</v>
      </c>
      <c r="B10" s="35" t="s">
        <v>19</v>
      </c>
      <c r="C10" s="35"/>
      <c r="D10" s="35"/>
      <c r="E10" s="35"/>
      <c r="F10" s="35"/>
      <c r="G10" s="35"/>
      <c r="H10" s="35"/>
      <c r="I10" s="35"/>
      <c r="J10" s="37"/>
      <c r="K10" s="37"/>
      <c r="L10" s="37"/>
      <c r="N10" s="6">
        <v>3</v>
      </c>
      <c r="O10" s="7"/>
      <c r="P10" s="8"/>
      <c r="Q10" s="8"/>
      <c r="R10" s="8"/>
      <c r="S10" s="8"/>
      <c r="T10" s="8"/>
      <c r="U10" s="8"/>
      <c r="V10" s="9"/>
      <c r="W10" s="8"/>
    </row>
    <row r="11" spans="1:25" x14ac:dyDescent="0.25">
      <c r="N11" s="6"/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A12" s="42" t="s">
        <v>12</v>
      </c>
      <c r="B12" s="43"/>
      <c r="C12" s="44"/>
      <c r="D12" s="45" t="s">
        <v>13</v>
      </c>
      <c r="E12" s="46"/>
      <c r="F12" s="42"/>
      <c r="G12" s="43"/>
      <c r="H12" s="44"/>
      <c r="I12" s="42" t="s">
        <v>14</v>
      </c>
      <c r="J12" s="43"/>
      <c r="K12" s="44"/>
      <c r="L12" s="31" t="s">
        <v>15</v>
      </c>
      <c r="M12" s="31" t="s">
        <v>16</v>
      </c>
      <c r="N12" s="6"/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39" t="str">
        <f>B7</f>
        <v>MEHMET AKİF ERSOY İLKOKULU</v>
      </c>
      <c r="B13" s="40"/>
      <c r="C13" s="41"/>
      <c r="D13" s="10"/>
      <c r="E13" s="10"/>
      <c r="F13" s="39" t="str">
        <f>B8</f>
        <v>23 NİSAN ORTAOKULU</v>
      </c>
      <c r="G13" s="40"/>
      <c r="H13" s="41"/>
      <c r="I13" s="53" t="s">
        <v>53</v>
      </c>
      <c r="J13" s="54"/>
      <c r="K13" s="55"/>
      <c r="L13" s="11" t="s">
        <v>51</v>
      </c>
      <c r="M13" s="64">
        <v>42870</v>
      </c>
    </row>
    <row r="14" spans="1:25" x14ac:dyDescent="0.25">
      <c r="A14" s="39" t="str">
        <f>B9</f>
        <v>MEHMET SARRAFOĞLU İLKOKULU</v>
      </c>
      <c r="B14" s="40"/>
      <c r="C14" s="41"/>
      <c r="D14" s="10"/>
      <c r="E14" s="10"/>
      <c r="F14" s="39" t="str">
        <f>B10</f>
        <v>BAY</v>
      </c>
      <c r="G14" s="40"/>
      <c r="H14" s="41"/>
      <c r="I14" s="56"/>
      <c r="J14" s="57"/>
      <c r="K14" s="58"/>
      <c r="L14" s="11"/>
      <c r="M14" s="65"/>
    </row>
    <row r="15" spans="1:25" x14ac:dyDescent="0.25">
      <c r="D15" s="12"/>
      <c r="E15" s="12"/>
    </row>
    <row r="16" spans="1:25" x14ac:dyDescent="0.25">
      <c r="A16" s="42" t="s">
        <v>17</v>
      </c>
      <c r="B16" s="43"/>
      <c r="C16" s="44"/>
      <c r="D16" s="45"/>
      <c r="E16" s="46"/>
      <c r="F16" s="42"/>
      <c r="G16" s="43"/>
      <c r="H16" s="44"/>
      <c r="I16" s="42" t="s">
        <v>14</v>
      </c>
      <c r="J16" s="43"/>
      <c r="K16" s="44"/>
      <c r="L16" s="31" t="s">
        <v>15</v>
      </c>
      <c r="M16" s="31" t="s">
        <v>16</v>
      </c>
    </row>
    <row r="17" spans="1:13" x14ac:dyDescent="0.25">
      <c r="A17" s="39" t="str">
        <f>B9</f>
        <v>MEHMET SARRAFOĞLU İLKOKULU</v>
      </c>
      <c r="B17" s="40"/>
      <c r="C17" s="41"/>
      <c r="D17" s="10"/>
      <c r="E17" s="10"/>
      <c r="F17" s="39" t="str">
        <f>B7</f>
        <v>MEHMET AKİF ERSOY İLKOKULU</v>
      </c>
      <c r="G17" s="40"/>
      <c r="H17" s="41"/>
      <c r="I17" s="53" t="s">
        <v>53</v>
      </c>
      <c r="J17" s="54"/>
      <c r="K17" s="55"/>
      <c r="L17" s="11">
        <v>0.60416666666666663</v>
      </c>
      <c r="M17" s="64">
        <v>42870</v>
      </c>
    </row>
    <row r="18" spans="1:13" x14ac:dyDescent="0.25">
      <c r="A18" s="39" t="str">
        <f>B8</f>
        <v>23 NİSAN ORTAOKULU</v>
      </c>
      <c r="B18" s="40"/>
      <c r="C18" s="41"/>
      <c r="D18" s="10"/>
      <c r="E18" s="10"/>
      <c r="F18" s="39" t="str">
        <f>B10</f>
        <v>BAY</v>
      </c>
      <c r="G18" s="40"/>
      <c r="H18" s="41"/>
      <c r="I18" s="56"/>
      <c r="J18" s="57"/>
      <c r="K18" s="58"/>
      <c r="L18" s="11"/>
      <c r="M18" s="65"/>
    </row>
    <row r="19" spans="1:13" x14ac:dyDescent="0.25">
      <c r="D19" s="12"/>
      <c r="E19" s="12"/>
    </row>
    <row r="20" spans="1:13" x14ac:dyDescent="0.25">
      <c r="A20" s="42" t="s">
        <v>18</v>
      </c>
      <c r="B20" s="43"/>
      <c r="C20" s="44"/>
      <c r="D20" s="45"/>
      <c r="E20" s="46"/>
      <c r="F20" s="42"/>
      <c r="G20" s="43"/>
      <c r="H20" s="44"/>
      <c r="I20" s="42" t="s">
        <v>14</v>
      </c>
      <c r="J20" s="43"/>
      <c r="K20" s="44"/>
      <c r="L20" s="31" t="s">
        <v>15</v>
      </c>
      <c r="M20" s="31" t="s">
        <v>16</v>
      </c>
    </row>
    <row r="21" spans="1:13" x14ac:dyDescent="0.25">
      <c r="A21" s="61" t="str">
        <f>B8</f>
        <v>23 NİSAN ORTAOKULU</v>
      </c>
      <c r="B21" s="62"/>
      <c r="C21" s="63"/>
      <c r="D21" s="10"/>
      <c r="E21" s="10"/>
      <c r="F21" s="61" t="str">
        <f>B9</f>
        <v>MEHMET SARRAFOĞLU İLKOKULU</v>
      </c>
      <c r="G21" s="62"/>
      <c r="H21" s="63"/>
      <c r="I21" s="53" t="s">
        <v>53</v>
      </c>
      <c r="J21" s="54"/>
      <c r="K21" s="55"/>
      <c r="L21" s="11">
        <v>0.625</v>
      </c>
      <c r="M21" s="64">
        <v>42870</v>
      </c>
    </row>
    <row r="22" spans="1:13" x14ac:dyDescent="0.25">
      <c r="A22" s="61" t="str">
        <f>B7</f>
        <v>MEHMET AKİF ERSOY İLKOKULU</v>
      </c>
      <c r="B22" s="62"/>
      <c r="C22" s="63"/>
      <c r="D22" s="10"/>
      <c r="E22" s="10"/>
      <c r="F22" s="61" t="str">
        <f>B10</f>
        <v>BAY</v>
      </c>
      <c r="G22" s="62"/>
      <c r="H22" s="63"/>
      <c r="I22" s="56"/>
      <c r="J22" s="57"/>
      <c r="K22" s="58"/>
      <c r="L22" s="11"/>
      <c r="M22" s="65"/>
    </row>
  </sheetData>
  <mergeCells count="52">
    <mergeCell ref="N6:N7"/>
    <mergeCell ref="O6:W6"/>
    <mergeCell ref="B7:I7"/>
    <mergeCell ref="J7:L7"/>
    <mergeCell ref="B1:I1"/>
    <mergeCell ref="J1:L1"/>
    <mergeCell ref="N1:N2"/>
    <mergeCell ref="O1:W1"/>
    <mergeCell ref="B2:I2"/>
    <mergeCell ref="J2:L2"/>
    <mergeCell ref="B3:I3"/>
    <mergeCell ref="J3:L3"/>
    <mergeCell ref="B4:I4"/>
    <mergeCell ref="J4:L4"/>
    <mergeCell ref="A12:C12"/>
    <mergeCell ref="D12:E12"/>
    <mergeCell ref="F12:H12"/>
    <mergeCell ref="I12:K12"/>
    <mergeCell ref="B6:I6"/>
    <mergeCell ref="J6:L6"/>
    <mergeCell ref="B8:I8"/>
    <mergeCell ref="J8:L8"/>
    <mergeCell ref="B9:I9"/>
    <mergeCell ref="J9:L9"/>
    <mergeCell ref="B10:I10"/>
    <mergeCell ref="J10:L10"/>
    <mergeCell ref="M17:M18"/>
    <mergeCell ref="A18:C18"/>
    <mergeCell ref="F18:H18"/>
    <mergeCell ref="M13:M14"/>
    <mergeCell ref="A14:C14"/>
    <mergeCell ref="F14:H14"/>
    <mergeCell ref="A16:C16"/>
    <mergeCell ref="D16:E16"/>
    <mergeCell ref="F16:H16"/>
    <mergeCell ref="I16:K16"/>
    <mergeCell ref="A17:C17"/>
    <mergeCell ref="F17:H17"/>
    <mergeCell ref="I17:K18"/>
    <mergeCell ref="A13:C13"/>
    <mergeCell ref="F13:H13"/>
    <mergeCell ref="I13:K14"/>
    <mergeCell ref="M21:M22"/>
    <mergeCell ref="A22:C22"/>
    <mergeCell ref="F22:H22"/>
    <mergeCell ref="A20:C20"/>
    <mergeCell ref="D20:E20"/>
    <mergeCell ref="F20:H20"/>
    <mergeCell ref="I20:K20"/>
    <mergeCell ref="A21:C21"/>
    <mergeCell ref="F21:H21"/>
    <mergeCell ref="I21:K22"/>
  </mergeCells>
  <conditionalFormatting sqref="J2">
    <cfRule type="colorScale" priority="73">
      <colorScale>
        <cfvo type="min"/>
        <cfvo type="max"/>
        <color rgb="FFFF7128"/>
        <color rgb="FFFFEF9C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71">
      <colorScale>
        <cfvo type="min"/>
        <cfvo type="max"/>
        <color rgb="FFFF7128"/>
        <color rgb="FFFFEF9C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69">
      <colorScale>
        <cfvo type="min"/>
        <cfvo type="max"/>
        <color rgb="FFFF7128"/>
        <color rgb="FFFFEF9C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305">
      <colorScale>
        <cfvo type="min"/>
        <cfvo type="max"/>
        <color rgb="FFFF7128"/>
        <color rgb="FFFFEF9C"/>
      </colorScale>
    </cfRule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307">
      <colorScale>
        <cfvo type="min"/>
        <cfvo type="max"/>
        <color rgb="FFFF7128"/>
        <color rgb="FFFFEF9C"/>
      </colorScale>
    </cfRule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10"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60" zoomScaleNormal="100" workbookViewId="0">
      <selection activeCell="L40" sqref="L40"/>
    </sheetView>
  </sheetViews>
  <sheetFormatPr defaultRowHeight="15" x14ac:dyDescent="0.25"/>
  <cols>
    <col min="3" max="3" width="10.7109375" customWidth="1"/>
    <col min="4" max="4" width="13.28515625" customWidth="1"/>
    <col min="8" max="8" width="11.28515625" customWidth="1"/>
    <col min="11" max="11" width="6.5703125" customWidth="1"/>
    <col min="13" max="13" width="29.28515625" customWidth="1"/>
    <col min="14" max="14" width="4.140625" customWidth="1"/>
    <col min="15" max="15" width="26.5703125" customWidth="1"/>
    <col min="16" max="16" width="5.42578125" customWidth="1"/>
    <col min="17" max="17" width="4.5703125" customWidth="1"/>
    <col min="18" max="19" width="4.28515625" customWidth="1"/>
    <col min="20" max="20" width="4.42578125" customWidth="1"/>
    <col min="21" max="21" width="4.85546875" customWidth="1"/>
    <col min="22" max="22" width="5.7109375" customWidth="1"/>
    <col min="23" max="23" width="5" customWidth="1"/>
  </cols>
  <sheetData>
    <row r="1" spans="1:25" ht="21.75" thickBot="1" x14ac:dyDescent="0.4">
      <c r="A1" s="1" t="s">
        <v>0</v>
      </c>
      <c r="B1" s="38" t="s">
        <v>38</v>
      </c>
      <c r="C1" s="38"/>
      <c r="D1" s="38"/>
      <c r="E1" s="38"/>
      <c r="F1" s="38"/>
      <c r="G1" s="38"/>
      <c r="H1" s="38"/>
      <c r="I1" s="38"/>
      <c r="J1" s="38"/>
      <c r="K1" s="38"/>
      <c r="L1" s="38"/>
      <c r="N1" s="33"/>
      <c r="O1" s="34"/>
      <c r="P1" s="34"/>
      <c r="Q1" s="34"/>
      <c r="R1" s="34"/>
      <c r="S1" s="34"/>
      <c r="T1" s="34"/>
      <c r="U1" s="34"/>
      <c r="V1" s="34"/>
      <c r="W1" s="34"/>
      <c r="X1" s="13"/>
      <c r="Y1" s="13"/>
    </row>
    <row r="2" spans="1:25" ht="16.5" thickTop="1" x14ac:dyDescent="0.25">
      <c r="A2" s="2">
        <v>1</v>
      </c>
      <c r="B2" s="35" t="s">
        <v>24</v>
      </c>
      <c r="C2" s="35"/>
      <c r="D2" s="35"/>
      <c r="E2" s="35"/>
      <c r="F2" s="35"/>
      <c r="G2" s="35"/>
      <c r="H2" s="35"/>
      <c r="I2" s="35"/>
      <c r="J2" s="36"/>
      <c r="K2" s="36"/>
      <c r="L2" s="36"/>
      <c r="N2" s="33"/>
      <c r="O2" s="14"/>
      <c r="P2" s="15"/>
      <c r="Q2" s="15"/>
      <c r="R2" s="15"/>
      <c r="S2" s="15"/>
      <c r="T2" s="15"/>
      <c r="U2" s="15"/>
      <c r="V2" s="15"/>
      <c r="W2" s="15"/>
      <c r="X2" s="13"/>
      <c r="Y2" s="13"/>
    </row>
    <row r="3" spans="1:25" x14ac:dyDescent="0.25">
      <c r="A3" s="2">
        <v>2</v>
      </c>
      <c r="B3" s="35" t="s">
        <v>29</v>
      </c>
      <c r="C3" s="35"/>
      <c r="D3" s="35"/>
      <c r="E3" s="35"/>
      <c r="F3" s="35"/>
      <c r="G3" s="35"/>
      <c r="H3" s="35"/>
      <c r="I3" s="35"/>
      <c r="J3" s="37"/>
      <c r="K3" s="37"/>
      <c r="L3" s="37"/>
      <c r="N3" s="13"/>
      <c r="O3" s="16"/>
      <c r="P3" s="17"/>
      <c r="Q3" s="17"/>
      <c r="R3" s="17"/>
      <c r="S3" s="17"/>
      <c r="T3" s="17"/>
      <c r="U3" s="17"/>
      <c r="V3" s="17"/>
      <c r="W3" s="17"/>
      <c r="X3" s="13"/>
      <c r="Y3" s="13"/>
    </row>
    <row r="4" spans="1:25" x14ac:dyDescent="0.25">
      <c r="A4" s="2">
        <v>3</v>
      </c>
      <c r="B4" s="35" t="s">
        <v>32</v>
      </c>
      <c r="C4" s="35"/>
      <c r="D4" s="35"/>
      <c r="E4" s="35"/>
      <c r="F4" s="35"/>
      <c r="G4" s="35"/>
      <c r="H4" s="35"/>
      <c r="I4" s="35"/>
      <c r="J4" s="37"/>
      <c r="K4" s="37"/>
      <c r="L4" s="37"/>
      <c r="N4" s="13"/>
      <c r="O4" s="16"/>
      <c r="P4" s="17"/>
      <c r="Q4" s="17"/>
      <c r="R4" s="17"/>
      <c r="S4" s="17"/>
      <c r="T4" s="17"/>
      <c r="U4" s="17"/>
      <c r="V4" s="17"/>
      <c r="W4" s="17"/>
      <c r="X4" s="13"/>
      <c r="Y4" s="13"/>
    </row>
    <row r="6" spans="1:25" ht="21.75" customHeight="1" thickBot="1" x14ac:dyDescent="0.4">
      <c r="A6" s="1" t="s">
        <v>0</v>
      </c>
      <c r="B6" s="38" t="s">
        <v>50</v>
      </c>
      <c r="C6" s="38"/>
      <c r="D6" s="38"/>
      <c r="E6" s="38"/>
      <c r="F6" s="38"/>
      <c r="G6" s="38"/>
      <c r="H6" s="38"/>
      <c r="I6" s="38"/>
      <c r="J6" s="38"/>
      <c r="K6" s="38"/>
      <c r="L6" s="38"/>
      <c r="N6" s="79" t="s">
        <v>1</v>
      </c>
      <c r="O6" s="75" t="s">
        <v>43</v>
      </c>
      <c r="P6" s="76"/>
      <c r="Q6" s="76"/>
      <c r="R6" s="76"/>
      <c r="S6" s="76"/>
      <c r="T6" s="76"/>
      <c r="U6" s="76"/>
      <c r="V6" s="76"/>
      <c r="W6" s="78"/>
    </row>
    <row r="7" spans="1:25" ht="16.5" thickTop="1" x14ac:dyDescent="0.25">
      <c r="A7" s="2">
        <v>1</v>
      </c>
      <c r="B7" s="35" t="s">
        <v>24</v>
      </c>
      <c r="C7" s="35"/>
      <c r="D7" s="35"/>
      <c r="E7" s="35"/>
      <c r="F7" s="35"/>
      <c r="G7" s="35"/>
      <c r="H7" s="35"/>
      <c r="I7" s="35"/>
      <c r="J7" s="36"/>
      <c r="K7" s="36"/>
      <c r="L7" s="36"/>
      <c r="N7" s="80"/>
      <c r="O7" s="3" t="s">
        <v>3</v>
      </c>
      <c r="P7" s="4" t="s">
        <v>4</v>
      </c>
      <c r="Q7" s="4" t="s">
        <v>5</v>
      </c>
      <c r="R7" s="4" t="s">
        <v>6</v>
      </c>
      <c r="S7" s="4" t="s">
        <v>7</v>
      </c>
      <c r="T7" s="4" t="s">
        <v>8</v>
      </c>
      <c r="U7" s="4" t="s">
        <v>9</v>
      </c>
      <c r="V7" s="5" t="s">
        <v>10</v>
      </c>
      <c r="W7" s="4" t="s">
        <v>11</v>
      </c>
    </row>
    <row r="8" spans="1:25" x14ac:dyDescent="0.25">
      <c r="A8" s="2">
        <v>2</v>
      </c>
      <c r="B8" s="35" t="s">
        <v>29</v>
      </c>
      <c r="C8" s="35"/>
      <c r="D8" s="35"/>
      <c r="E8" s="35"/>
      <c r="F8" s="35"/>
      <c r="G8" s="35"/>
      <c r="H8" s="35"/>
      <c r="I8" s="35"/>
      <c r="J8" s="37"/>
      <c r="K8" s="37"/>
      <c r="L8" s="37"/>
      <c r="N8" s="6">
        <v>1</v>
      </c>
      <c r="O8" s="7"/>
      <c r="P8" s="8"/>
      <c r="Q8" s="8"/>
      <c r="R8" s="8"/>
      <c r="S8" s="8"/>
      <c r="T8" s="8"/>
      <c r="U8" s="8"/>
      <c r="V8" s="9"/>
      <c r="W8" s="8"/>
    </row>
    <row r="9" spans="1:25" x14ac:dyDescent="0.25">
      <c r="A9" s="2">
        <v>3</v>
      </c>
      <c r="B9" s="35" t="s">
        <v>32</v>
      </c>
      <c r="C9" s="35"/>
      <c r="D9" s="35"/>
      <c r="E9" s="35"/>
      <c r="F9" s="35"/>
      <c r="G9" s="35"/>
      <c r="H9" s="35"/>
      <c r="I9" s="35"/>
      <c r="J9" s="37"/>
      <c r="K9" s="37"/>
      <c r="L9" s="37"/>
      <c r="N9" s="6">
        <v>2</v>
      </c>
      <c r="O9" s="7"/>
      <c r="P9" s="8"/>
      <c r="Q9" s="8"/>
      <c r="R9" s="8"/>
      <c r="S9" s="8"/>
      <c r="T9" s="8"/>
      <c r="U9" s="8"/>
      <c r="V9" s="9"/>
      <c r="W9" s="8"/>
    </row>
    <row r="10" spans="1:25" x14ac:dyDescent="0.25">
      <c r="A10" s="2">
        <v>4</v>
      </c>
      <c r="B10" s="35" t="s">
        <v>19</v>
      </c>
      <c r="C10" s="35"/>
      <c r="D10" s="35"/>
      <c r="E10" s="35"/>
      <c r="F10" s="35"/>
      <c r="G10" s="35"/>
      <c r="H10" s="35"/>
      <c r="I10" s="35"/>
      <c r="J10" s="37"/>
      <c r="K10" s="37"/>
      <c r="L10" s="37"/>
      <c r="N10" s="6">
        <v>3</v>
      </c>
      <c r="O10" s="7"/>
      <c r="P10" s="8"/>
      <c r="Q10" s="8"/>
      <c r="R10" s="8"/>
      <c r="S10" s="8"/>
      <c r="T10" s="8"/>
      <c r="U10" s="8"/>
      <c r="V10" s="9"/>
      <c r="W10" s="8"/>
    </row>
    <row r="11" spans="1:25" x14ac:dyDescent="0.25">
      <c r="N11" s="6"/>
      <c r="O11" s="7"/>
      <c r="P11" s="8"/>
      <c r="Q11" s="8"/>
      <c r="R11" s="8"/>
      <c r="S11" s="8"/>
      <c r="T11" s="8"/>
      <c r="U11" s="8"/>
      <c r="V11" s="9"/>
      <c r="W11" s="8"/>
    </row>
    <row r="12" spans="1:25" x14ac:dyDescent="0.25">
      <c r="A12" s="42" t="s">
        <v>12</v>
      </c>
      <c r="B12" s="43"/>
      <c r="C12" s="44"/>
      <c r="D12" s="45" t="s">
        <v>13</v>
      </c>
      <c r="E12" s="46"/>
      <c r="F12" s="42"/>
      <c r="G12" s="43"/>
      <c r="H12" s="44"/>
      <c r="I12" s="42" t="s">
        <v>14</v>
      </c>
      <c r="J12" s="43"/>
      <c r="K12" s="44"/>
      <c r="L12" s="31" t="s">
        <v>15</v>
      </c>
      <c r="M12" s="31" t="s">
        <v>16</v>
      </c>
      <c r="N12" s="6"/>
      <c r="O12" s="7"/>
      <c r="P12" s="8"/>
      <c r="Q12" s="8"/>
      <c r="R12" s="8"/>
      <c r="S12" s="8"/>
      <c r="T12" s="8"/>
      <c r="U12" s="8"/>
      <c r="V12" s="9"/>
      <c r="W12" s="8"/>
    </row>
    <row r="13" spans="1:25" x14ac:dyDescent="0.25">
      <c r="A13" s="39" t="str">
        <f>B7</f>
        <v>EMLAK KREDİ İLKOKULU</v>
      </c>
      <c r="B13" s="40"/>
      <c r="C13" s="41"/>
      <c r="D13" s="10"/>
      <c r="E13" s="10"/>
      <c r="F13" s="39" t="str">
        <f>B8</f>
        <v>MEHMET AKİF ERSOY İLKOKULU</v>
      </c>
      <c r="G13" s="40"/>
      <c r="H13" s="41"/>
      <c r="I13" s="53" t="s">
        <v>53</v>
      </c>
      <c r="J13" s="54"/>
      <c r="K13" s="55"/>
      <c r="L13" s="11">
        <v>0.64583333333333337</v>
      </c>
      <c r="M13" s="64">
        <v>42870</v>
      </c>
    </row>
    <row r="14" spans="1:25" x14ac:dyDescent="0.25">
      <c r="A14" s="39" t="str">
        <f>B9</f>
        <v>MEHMET TİMUR SARRAFOĞLU İLKOKULU</v>
      </c>
      <c r="B14" s="40"/>
      <c r="C14" s="41"/>
      <c r="D14" s="10"/>
      <c r="E14" s="10"/>
      <c r="F14" s="39" t="str">
        <f>B10</f>
        <v>BAY</v>
      </c>
      <c r="G14" s="40"/>
      <c r="H14" s="41"/>
      <c r="I14" s="56"/>
      <c r="J14" s="57"/>
      <c r="K14" s="58"/>
      <c r="L14" s="11"/>
      <c r="M14" s="65"/>
    </row>
    <row r="15" spans="1:25" x14ac:dyDescent="0.25">
      <c r="D15" s="12"/>
      <c r="E15" s="12"/>
    </row>
    <row r="16" spans="1:25" x14ac:dyDescent="0.25">
      <c r="A16" s="42" t="s">
        <v>17</v>
      </c>
      <c r="B16" s="43"/>
      <c r="C16" s="44"/>
      <c r="D16" s="45"/>
      <c r="E16" s="46"/>
      <c r="F16" s="42"/>
      <c r="G16" s="43"/>
      <c r="H16" s="44"/>
      <c r="I16" s="42" t="s">
        <v>14</v>
      </c>
      <c r="J16" s="43"/>
      <c r="K16" s="44"/>
      <c r="L16" s="31" t="s">
        <v>15</v>
      </c>
      <c r="M16" s="31" t="s">
        <v>16</v>
      </c>
    </row>
    <row r="17" spans="1:13" x14ac:dyDescent="0.25">
      <c r="A17" s="39" t="str">
        <f>B9</f>
        <v>MEHMET TİMUR SARRAFOĞLU İLKOKULU</v>
      </c>
      <c r="B17" s="40"/>
      <c r="C17" s="41"/>
      <c r="D17" s="10"/>
      <c r="E17" s="10"/>
      <c r="F17" s="39" t="str">
        <f>B7</f>
        <v>EMLAK KREDİ İLKOKULU</v>
      </c>
      <c r="G17" s="40"/>
      <c r="H17" s="41"/>
      <c r="I17" s="53" t="s">
        <v>53</v>
      </c>
      <c r="J17" s="54"/>
      <c r="K17" s="55"/>
      <c r="L17" s="11">
        <v>0.66666666666666663</v>
      </c>
      <c r="M17" s="64">
        <v>42870</v>
      </c>
    </row>
    <row r="18" spans="1:13" x14ac:dyDescent="0.25">
      <c r="A18" s="39" t="str">
        <f>B8</f>
        <v>MEHMET AKİF ERSOY İLKOKULU</v>
      </c>
      <c r="B18" s="40"/>
      <c r="C18" s="41"/>
      <c r="D18" s="10"/>
      <c r="E18" s="10"/>
      <c r="F18" s="39" t="str">
        <f>B10</f>
        <v>BAY</v>
      </c>
      <c r="G18" s="40"/>
      <c r="H18" s="41"/>
      <c r="I18" s="56"/>
      <c r="J18" s="57"/>
      <c r="K18" s="58"/>
      <c r="L18" s="11"/>
      <c r="M18" s="65"/>
    </row>
    <row r="19" spans="1:13" x14ac:dyDescent="0.25">
      <c r="D19" s="12"/>
      <c r="E19" s="12"/>
    </row>
    <row r="20" spans="1:13" x14ac:dyDescent="0.25">
      <c r="A20" s="42" t="s">
        <v>18</v>
      </c>
      <c r="B20" s="43"/>
      <c r="C20" s="44"/>
      <c r="D20" s="45"/>
      <c r="E20" s="46"/>
      <c r="F20" s="42"/>
      <c r="G20" s="43"/>
      <c r="H20" s="44"/>
      <c r="I20" s="42" t="s">
        <v>14</v>
      </c>
      <c r="J20" s="43"/>
      <c r="K20" s="44"/>
      <c r="L20" s="31" t="s">
        <v>15</v>
      </c>
      <c r="M20" s="31" t="s">
        <v>16</v>
      </c>
    </row>
    <row r="21" spans="1:13" x14ac:dyDescent="0.25">
      <c r="A21" s="61" t="str">
        <f>B8</f>
        <v>MEHMET AKİF ERSOY İLKOKULU</v>
      </c>
      <c r="B21" s="62"/>
      <c r="C21" s="63"/>
      <c r="D21" s="10"/>
      <c r="E21" s="10"/>
      <c r="F21" s="61" t="str">
        <f>B9</f>
        <v>MEHMET TİMUR SARRAFOĞLU İLKOKULU</v>
      </c>
      <c r="G21" s="62"/>
      <c r="H21" s="63"/>
      <c r="I21" s="53" t="s">
        <v>53</v>
      </c>
      <c r="J21" s="54"/>
      <c r="K21" s="55"/>
      <c r="L21" s="11">
        <v>0.6875</v>
      </c>
      <c r="M21" s="64">
        <v>42870</v>
      </c>
    </row>
    <row r="22" spans="1:13" x14ac:dyDescent="0.25">
      <c r="A22" s="61" t="str">
        <f>B7</f>
        <v>EMLAK KREDİ İLKOKULU</v>
      </c>
      <c r="B22" s="62"/>
      <c r="C22" s="63"/>
      <c r="D22" s="10"/>
      <c r="E22" s="10"/>
      <c r="F22" s="61" t="str">
        <f>B10</f>
        <v>BAY</v>
      </c>
      <c r="G22" s="62"/>
      <c r="H22" s="63"/>
      <c r="I22" s="56"/>
      <c r="J22" s="57"/>
      <c r="K22" s="58"/>
      <c r="L22" s="11"/>
      <c r="M22" s="65"/>
    </row>
  </sheetData>
  <mergeCells count="52">
    <mergeCell ref="A16:C16"/>
    <mergeCell ref="F16:H16"/>
    <mergeCell ref="M13:M14"/>
    <mergeCell ref="A17:C17"/>
    <mergeCell ref="A14:C14"/>
    <mergeCell ref="F14:H14"/>
    <mergeCell ref="D16:E16"/>
    <mergeCell ref="I16:K16"/>
    <mergeCell ref="I17:K18"/>
    <mergeCell ref="F17:H17"/>
    <mergeCell ref="N6:N7"/>
    <mergeCell ref="O6:W6"/>
    <mergeCell ref="B7:I7"/>
    <mergeCell ref="J7:L7"/>
    <mergeCell ref="M17:M18"/>
    <mergeCell ref="A18:C18"/>
    <mergeCell ref="F18:H18"/>
    <mergeCell ref="B10:I10"/>
    <mergeCell ref="J10:L10"/>
    <mergeCell ref="A12:C12"/>
    <mergeCell ref="D12:E12"/>
    <mergeCell ref="F12:H12"/>
    <mergeCell ref="I12:K12"/>
    <mergeCell ref="A13:C13"/>
    <mergeCell ref="F13:H13"/>
    <mergeCell ref="I13:K14"/>
    <mergeCell ref="B8:I8"/>
    <mergeCell ref="J8:L8"/>
    <mergeCell ref="B9:I9"/>
    <mergeCell ref="J9:L9"/>
    <mergeCell ref="B1:I1"/>
    <mergeCell ref="J1:L1"/>
    <mergeCell ref="B4:I4"/>
    <mergeCell ref="J4:L4"/>
    <mergeCell ref="B6:I6"/>
    <mergeCell ref="J6:L6"/>
    <mergeCell ref="N1:N2"/>
    <mergeCell ref="O1:W1"/>
    <mergeCell ref="B2:I2"/>
    <mergeCell ref="J2:L2"/>
    <mergeCell ref="B3:I3"/>
    <mergeCell ref="J3:L3"/>
    <mergeCell ref="I21:K22"/>
    <mergeCell ref="M21:M22"/>
    <mergeCell ref="A22:C22"/>
    <mergeCell ref="F22:H22"/>
    <mergeCell ref="A20:C20"/>
    <mergeCell ref="F20:H20"/>
    <mergeCell ref="A21:C21"/>
    <mergeCell ref="F21:H21"/>
    <mergeCell ref="D20:E20"/>
    <mergeCell ref="I20:K20"/>
  </mergeCells>
  <conditionalFormatting sqref="J2">
    <cfRule type="colorScale" priority="73">
      <colorScale>
        <cfvo type="min"/>
        <cfvo type="max"/>
        <color rgb="FFFF7128"/>
        <color rgb="FFFFEF9C"/>
      </colorScale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">
    <cfRule type="colorScale" priority="71">
      <colorScale>
        <cfvo type="min"/>
        <cfvo type="max"/>
        <color rgb="FFFF7128"/>
        <color rgb="FFFFEF9C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">
    <cfRule type="colorScale" priority="69">
      <colorScale>
        <cfvo type="min"/>
        <cfvo type="max"/>
        <color rgb="FFFF7128"/>
        <color rgb="FFFFEF9C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4">
    <cfRule type="colorScale" priority="283">
      <colorScale>
        <cfvo type="min"/>
        <cfvo type="max"/>
        <color rgb="FFFF7128"/>
        <color rgb="FFFFEF9C"/>
      </colorScale>
    </cfRule>
    <cfRule type="colorScale" priority="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olorScale" priority="285">
      <colorScale>
        <cfvo type="min"/>
        <cfvo type="max"/>
        <color rgb="FFFF7128"/>
        <color rgb="FFFFEF9C"/>
      </colorScale>
    </cfRule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">
    <cfRule type="colorScale" priority="17">
      <colorScale>
        <cfvo type="min"/>
        <cfvo type="max"/>
        <color rgb="FFFF7128"/>
        <color rgb="FFFFEF9C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:J10">
    <cfRule type="colorScale" priority="15">
      <colorScale>
        <cfvo type="min"/>
        <cfvo type="max"/>
        <color rgb="FFFF7128"/>
        <color rgb="FFFFEF9C"/>
      </colorScale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">
    <cfRule type="colorScale" priority="7">
      <colorScale>
        <cfvo type="min"/>
        <cfvo type="max"/>
        <color rgb="FFFF7128"/>
        <color rgb="FFFFEF9C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">
    <cfRule type="colorScale" priority="3">
      <colorScale>
        <cfvo type="min"/>
        <cfvo type="max"/>
        <color rgb="FFFF7128"/>
        <color rgb="FFFFEF9C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">
    <cfRule type="colorScale" priority="5">
      <colorScale>
        <cfvo type="min"/>
        <cfvo type="max"/>
        <color rgb="FFFF7128"/>
        <color rgb="FFFFEF9C"/>
      </colorScale>
    </cfRule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0" orientation="portrait" verticalDpi="0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YAĞ SATARIM BAL SATARIM 1.SINIF</vt:lpstr>
      <vt:lpstr>YAĞ SATARIM BAL SATARIM 2.SINIF</vt:lpstr>
      <vt:lpstr>YAĞ SATARIM BAL SATARIM 3.SINIF</vt:lpstr>
      <vt:lpstr>YAĞ SATARIM BAL SATARIM 4.SINIF</vt:lpstr>
      <vt:lpstr>'YAĞ SATARIM BAL SATARIM 1.SINIF'!Yazdırma_Alanı</vt:lpstr>
      <vt:lpstr>'YAĞ SATARIM BAL SATARIM 2.SINIF'!Yazdırma_Alanı</vt:lpstr>
      <vt:lpstr>'YAĞ SATARIM BAL SATARIM 3.SINIF'!Yazdırma_Alanı</vt:lpstr>
      <vt:lpstr>'YAĞ SATARIM BAL SATARIM 4.SINIF'!Yazdırma_Alanı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2017-05-13T13:31:48Z</dcterms:modified>
</cp:coreProperties>
</file>